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Dyski współdzielone\AZS-DSW\ACSS 2026\04_PPZ_HY\"/>
    </mc:Choice>
  </mc:AlternateContent>
  <bookViews>
    <workbookView xWindow="-105" yWindow="-105" windowWidth="23250" windowHeight="12720" tabRatio="936" activeTab="2"/>
  </bookViews>
  <sheets>
    <sheet name="28_akcje 1" sheetId="1" r:id="rId1"/>
    <sheet name="28_akcje 2" sheetId="17" r:id="rId2"/>
    <sheet name="28_akcje 3" sheetId="18" r:id="rId3"/>
    <sheet name="28_akcje 4" sheetId="19" r:id="rId4"/>
    <sheet name="28_doszk.kadry" sheetId="20" r:id="rId5"/>
    <sheet name="28_leki..." sheetId="21" r:id="rId6"/>
    <sheet name="28_sprzęt" sheetId="22" r:id="rId7"/>
    <sheet name="28_badania" sheetId="23" r:id="rId8"/>
    <sheet name="28_OFP" sheetId="24" r:id="rId9"/>
    <sheet name="28_BFP" sheetId="25" r:id="rId10"/>
    <sheet name="28_DG" sheetId="26" r:id="rId11"/>
    <sheet name="28_ubezpieczenia" sheetId="27" r:id="rId12"/>
    <sheet name="28_inne" sheetId="29" r:id="rId13"/>
    <sheet name="28_k.pośr." sheetId="28" r:id="rId14"/>
    <sheet name="legenda" sheetId="2" state="hidden" r:id="rId15"/>
  </sheets>
  <externalReferences>
    <externalReference r:id="rId16"/>
  </externalReferences>
  <definedNames>
    <definedName name="_xlnm._FilterDatabase" localSheetId="0" hidden="1">'28_akcje 1'!$A$13:$N$13</definedName>
    <definedName name="_xlnm._FilterDatabase" localSheetId="1" hidden="1">'28_akcje 2'!$A$13:$N$13</definedName>
    <definedName name="_xlnm._FilterDatabase" localSheetId="2" hidden="1">'28_akcje 3'!$A$13:$N$13</definedName>
    <definedName name="_xlnm._FilterDatabase" localSheetId="3" hidden="1">'28_akcje 4'!$A$13:$N$13</definedName>
    <definedName name="_xlnm._FilterDatabase" localSheetId="7" hidden="1">'28_badania'!$A$13:$N$13</definedName>
    <definedName name="_xlnm._FilterDatabase" localSheetId="9" hidden="1">'28_BFP'!$A$13:$O$13</definedName>
    <definedName name="_xlnm._FilterDatabase" localSheetId="10" hidden="1">'28_DG'!$A$13:$O$13</definedName>
    <definedName name="_xlnm._FilterDatabase" localSheetId="4" hidden="1">'28_doszk.kadry'!$A$13:$N$13</definedName>
    <definedName name="_xlnm._FilterDatabase" localSheetId="12" hidden="1">'28_inne'!$A$13:$N$13</definedName>
    <definedName name="_xlnm._FilterDatabase" localSheetId="13" hidden="1">'28_k.pośr.'!$A$13:$O$13</definedName>
    <definedName name="_xlnm._FilterDatabase" localSheetId="5" hidden="1">'28_leki...'!$A$13:$N$13</definedName>
    <definedName name="_xlnm._FilterDatabase" localSheetId="8" hidden="1">'28_OFP'!$A$13:$O$13</definedName>
    <definedName name="_xlnm._FilterDatabase" localSheetId="6" hidden="1">'28_sprzęt'!$A$13:$O$13</definedName>
    <definedName name="_xlnm._FilterDatabase" localSheetId="11" hidden="1">'28_ubezpieczenia'!$A$13:$N$13</definedName>
    <definedName name="klub">[1]legenda!$C$1:$C$19</definedName>
    <definedName name="kluby">legenda!$C$1:$C$19</definedName>
    <definedName name="kod">legenda!$I$2:$I$15</definedName>
    <definedName name="_xlnm.Print_Area" localSheetId="0">'28_akcje 1'!$A$1:$K$59</definedName>
    <definedName name="_xlnm.Print_Area" localSheetId="1">'28_akcje 2'!$A$1:$K$59</definedName>
    <definedName name="_xlnm.Print_Area" localSheetId="2">'28_akcje 3'!$A$1:$K$59</definedName>
    <definedName name="_xlnm.Print_Area" localSheetId="3">'28_akcje 4'!$A$1:$K$59</definedName>
    <definedName name="_xlnm.Print_Area" localSheetId="7">'28_badania'!$A$1:$K$59</definedName>
    <definedName name="_xlnm.Print_Area" localSheetId="9">'28_BFP'!$A$1:$L$59</definedName>
    <definedName name="_xlnm.Print_Area" localSheetId="10">'28_DG'!$A$1:$L$59</definedName>
    <definedName name="_xlnm.Print_Area" localSheetId="4">'28_doszk.kadry'!$A$1:$K$59</definedName>
    <definedName name="_xlnm.Print_Area" localSheetId="12">'28_inne'!$A$1:$K$59</definedName>
    <definedName name="_xlnm.Print_Area" localSheetId="13">'28_k.pośr.'!$A$1:$L$59</definedName>
    <definedName name="_xlnm.Print_Area" localSheetId="5">'28_leki...'!$A$1:$K$59</definedName>
    <definedName name="_xlnm.Print_Area" localSheetId="8">'28_OFP'!$A$1:$L$59</definedName>
    <definedName name="_xlnm.Print_Area" localSheetId="6">'28_sprzęt'!$A$1:$L$59</definedName>
    <definedName name="_xlnm.Print_Area" localSheetId="11">'28_ubezpieczenia'!$A$1:$K$59</definedName>
    <definedName name="skrót">legenda!$D$2:$D$19</definedName>
    <definedName name="sport">legenda!$F$2:$F$41</definedName>
    <definedName name="TN">legenda!$L$2:$L$3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" i="22" l="1"/>
  <c r="L1" i="28" l="1"/>
  <c r="K1" i="29"/>
  <c r="K1" i="27"/>
  <c r="L1" i="26"/>
  <c r="L1" i="25"/>
  <c r="L1" i="24"/>
  <c r="K1" i="23"/>
  <c r="A7" i="28"/>
  <c r="A7" i="29"/>
  <c r="A7" i="27"/>
  <c r="A7" i="26"/>
  <c r="A7" i="25"/>
  <c r="A7" i="24"/>
  <c r="A7" i="23"/>
  <c r="A7" i="22"/>
  <c r="A7" i="21"/>
  <c r="A7" i="20"/>
  <c r="A7" i="19"/>
  <c r="A7" i="18"/>
  <c r="A7" i="17"/>
  <c r="H52" i="29" l="1"/>
  <c r="G52" i="29"/>
  <c r="I51" i="29"/>
  <c r="I50" i="29"/>
  <c r="I49" i="29"/>
  <c r="I48" i="29"/>
  <c r="I47" i="29"/>
  <c r="I46" i="29"/>
  <c r="I45" i="29"/>
  <c r="I44" i="29"/>
  <c r="I43" i="29"/>
  <c r="I42" i="29"/>
  <c r="I41" i="29"/>
  <c r="I40" i="29"/>
  <c r="I39" i="29"/>
  <c r="I38" i="29"/>
  <c r="I37" i="29"/>
  <c r="I36" i="29"/>
  <c r="I35" i="29"/>
  <c r="I34" i="29"/>
  <c r="I33" i="29"/>
  <c r="I32" i="29"/>
  <c r="I31" i="29"/>
  <c r="I30" i="29"/>
  <c r="I29" i="29"/>
  <c r="I28" i="29"/>
  <c r="I27" i="29"/>
  <c r="I26" i="29"/>
  <c r="I25" i="29"/>
  <c r="I24" i="29"/>
  <c r="I23" i="29"/>
  <c r="I22" i="29"/>
  <c r="I21" i="29"/>
  <c r="I20" i="29"/>
  <c r="I19" i="29"/>
  <c r="I18" i="29"/>
  <c r="I17" i="29"/>
  <c r="I16" i="29"/>
  <c r="I15" i="29"/>
  <c r="I14" i="29"/>
  <c r="I52" i="29" s="1"/>
  <c r="A9" i="29"/>
  <c r="I52" i="28"/>
  <c r="H52" i="28"/>
  <c r="J51" i="28"/>
  <c r="J50" i="28"/>
  <c r="J49" i="28"/>
  <c r="J48" i="28"/>
  <c r="J47" i="28"/>
  <c r="J46" i="28"/>
  <c r="J45" i="28"/>
  <c r="J44" i="28"/>
  <c r="J43" i="28"/>
  <c r="J42" i="28"/>
  <c r="J41" i="28"/>
  <c r="J40" i="28"/>
  <c r="J39" i="28"/>
  <c r="J38" i="28"/>
  <c r="J37" i="28"/>
  <c r="J36" i="28"/>
  <c r="J35" i="28"/>
  <c r="J34" i="28"/>
  <c r="J33" i="28"/>
  <c r="J32" i="28"/>
  <c r="J31" i="28"/>
  <c r="J30" i="28"/>
  <c r="J29" i="28"/>
  <c r="J28" i="28"/>
  <c r="J27" i="28"/>
  <c r="J26" i="28"/>
  <c r="J25" i="28"/>
  <c r="J24" i="28"/>
  <c r="J23" i="28"/>
  <c r="J22" i="28"/>
  <c r="J21" i="28"/>
  <c r="J20" i="28"/>
  <c r="J19" i="28"/>
  <c r="J18" i="28"/>
  <c r="J17" i="28"/>
  <c r="J16" i="28"/>
  <c r="J15" i="28"/>
  <c r="J14" i="28"/>
  <c r="J52" i="28" s="1"/>
  <c r="A9" i="28"/>
  <c r="H52" i="27"/>
  <c r="G52" i="27"/>
  <c r="I51" i="27"/>
  <c r="I50" i="27"/>
  <c r="I49" i="27"/>
  <c r="I48" i="27"/>
  <c r="I47" i="27"/>
  <c r="I46" i="27"/>
  <c r="I45" i="27"/>
  <c r="I44" i="27"/>
  <c r="I43" i="27"/>
  <c r="I42" i="27"/>
  <c r="I41" i="27"/>
  <c r="I40" i="27"/>
  <c r="I39" i="27"/>
  <c r="I38" i="27"/>
  <c r="I37" i="27"/>
  <c r="I36" i="27"/>
  <c r="I35" i="27"/>
  <c r="I34" i="27"/>
  <c r="I33" i="27"/>
  <c r="I32" i="27"/>
  <c r="I31" i="27"/>
  <c r="I30" i="27"/>
  <c r="I29" i="27"/>
  <c r="I28" i="27"/>
  <c r="I27" i="27"/>
  <c r="I26" i="27"/>
  <c r="I25" i="27"/>
  <c r="I24" i="27"/>
  <c r="I23" i="27"/>
  <c r="I22" i="27"/>
  <c r="I21" i="27"/>
  <c r="I20" i="27"/>
  <c r="I19" i="27"/>
  <c r="I18" i="27"/>
  <c r="I17" i="27"/>
  <c r="I16" i="27"/>
  <c r="I15" i="27"/>
  <c r="I14" i="27"/>
  <c r="I52" i="27" s="1"/>
  <c r="A9" i="27"/>
  <c r="I52" i="26"/>
  <c r="H52" i="26"/>
  <c r="J51" i="26"/>
  <c r="J50" i="26"/>
  <c r="J49" i="26"/>
  <c r="J48" i="26"/>
  <c r="J47" i="26"/>
  <c r="J46" i="26"/>
  <c r="J45" i="26"/>
  <c r="J44" i="26"/>
  <c r="J43" i="26"/>
  <c r="J42" i="26"/>
  <c r="J41" i="26"/>
  <c r="J40" i="26"/>
  <c r="J39" i="26"/>
  <c r="J38" i="26"/>
  <c r="J37" i="26"/>
  <c r="J36" i="26"/>
  <c r="J35" i="26"/>
  <c r="J34" i="26"/>
  <c r="J33" i="26"/>
  <c r="J32" i="26"/>
  <c r="J31" i="26"/>
  <c r="J30" i="26"/>
  <c r="J29" i="26"/>
  <c r="J28" i="26"/>
  <c r="J27" i="26"/>
  <c r="J26" i="26"/>
  <c r="J25" i="26"/>
  <c r="J24" i="26"/>
  <c r="J23" i="26"/>
  <c r="J22" i="26"/>
  <c r="J21" i="26"/>
  <c r="J20" i="26"/>
  <c r="J19" i="26"/>
  <c r="J18" i="26"/>
  <c r="J17" i="26"/>
  <c r="J16" i="26"/>
  <c r="J15" i="26"/>
  <c r="J14" i="26"/>
  <c r="J52" i="26" s="1"/>
  <c r="A9" i="26"/>
  <c r="I52" i="25"/>
  <c r="H52" i="25"/>
  <c r="J51" i="25"/>
  <c r="J50" i="25"/>
  <c r="J49" i="25"/>
  <c r="J48" i="25"/>
  <c r="J47" i="25"/>
  <c r="J46" i="25"/>
  <c r="J45" i="25"/>
  <c r="J44" i="25"/>
  <c r="J43" i="25"/>
  <c r="J42" i="25"/>
  <c r="J41" i="25"/>
  <c r="J40" i="25"/>
  <c r="J39" i="25"/>
  <c r="J38" i="25"/>
  <c r="J37" i="25"/>
  <c r="J36" i="25"/>
  <c r="J35" i="25"/>
  <c r="J34" i="25"/>
  <c r="J33" i="25"/>
  <c r="J32" i="25"/>
  <c r="J31" i="25"/>
  <c r="J30" i="25"/>
  <c r="J29" i="25"/>
  <c r="J28" i="25"/>
  <c r="J27" i="25"/>
  <c r="J26" i="25"/>
  <c r="J25" i="25"/>
  <c r="J24" i="25"/>
  <c r="J23" i="25"/>
  <c r="J22" i="25"/>
  <c r="J21" i="25"/>
  <c r="J20" i="25"/>
  <c r="J19" i="25"/>
  <c r="J18" i="25"/>
  <c r="J17" i="25"/>
  <c r="J16" i="25"/>
  <c r="J15" i="25"/>
  <c r="J14" i="25"/>
  <c r="J52" i="25" s="1"/>
  <c r="A9" i="25"/>
  <c r="I52" i="24"/>
  <c r="H52" i="24"/>
  <c r="J51" i="24"/>
  <c r="J50" i="24"/>
  <c r="J49" i="24"/>
  <c r="J48" i="24"/>
  <c r="J47" i="24"/>
  <c r="J46" i="24"/>
  <c r="J45" i="24"/>
  <c r="J44" i="24"/>
  <c r="J43" i="24"/>
  <c r="J42" i="24"/>
  <c r="J41" i="24"/>
  <c r="J40" i="24"/>
  <c r="J39" i="24"/>
  <c r="J38" i="24"/>
  <c r="J37" i="24"/>
  <c r="J36" i="24"/>
  <c r="J35" i="24"/>
  <c r="J34" i="24"/>
  <c r="J33" i="24"/>
  <c r="J32" i="24"/>
  <c r="J31" i="24"/>
  <c r="J30" i="24"/>
  <c r="J29" i="24"/>
  <c r="J28" i="24"/>
  <c r="J27" i="24"/>
  <c r="J26" i="24"/>
  <c r="J25" i="24"/>
  <c r="J24" i="24"/>
  <c r="J23" i="24"/>
  <c r="J22" i="24"/>
  <c r="J21" i="24"/>
  <c r="J20" i="24"/>
  <c r="J19" i="24"/>
  <c r="J18" i="24"/>
  <c r="J17" i="24"/>
  <c r="J16" i="24"/>
  <c r="J15" i="24"/>
  <c r="J14" i="24"/>
  <c r="J52" i="24" s="1"/>
  <c r="A9" i="24"/>
  <c r="H52" i="23"/>
  <c r="G52" i="23"/>
  <c r="I51" i="23"/>
  <c r="I50" i="23"/>
  <c r="I49" i="23"/>
  <c r="I48" i="23"/>
  <c r="I47" i="23"/>
  <c r="I46" i="23"/>
  <c r="I45" i="23"/>
  <c r="I44" i="23"/>
  <c r="I43" i="23"/>
  <c r="I42" i="23"/>
  <c r="I41" i="23"/>
  <c r="I40" i="23"/>
  <c r="I39" i="23"/>
  <c r="I38" i="23"/>
  <c r="I37" i="23"/>
  <c r="I36" i="23"/>
  <c r="I35" i="23"/>
  <c r="I34" i="23"/>
  <c r="I33" i="23"/>
  <c r="I32" i="23"/>
  <c r="I31" i="23"/>
  <c r="I30" i="23"/>
  <c r="I29" i="23"/>
  <c r="I28" i="23"/>
  <c r="I27" i="23"/>
  <c r="I26" i="23"/>
  <c r="I25" i="23"/>
  <c r="I24" i="23"/>
  <c r="I23" i="23"/>
  <c r="I22" i="23"/>
  <c r="I21" i="23"/>
  <c r="I20" i="23"/>
  <c r="I19" i="23"/>
  <c r="I18" i="23"/>
  <c r="I17" i="23"/>
  <c r="I16" i="23"/>
  <c r="I15" i="23"/>
  <c r="I14" i="23"/>
  <c r="I52" i="23" s="1"/>
  <c r="A9" i="23"/>
  <c r="I52" i="22"/>
  <c r="H52" i="22"/>
  <c r="J51" i="22"/>
  <c r="J50" i="22"/>
  <c r="J49" i="22"/>
  <c r="J48" i="22"/>
  <c r="J47" i="22"/>
  <c r="J46" i="22"/>
  <c r="J45" i="22"/>
  <c r="J44" i="22"/>
  <c r="J43" i="22"/>
  <c r="J42" i="22"/>
  <c r="J41" i="22"/>
  <c r="J40" i="22"/>
  <c r="J39" i="22"/>
  <c r="J38" i="22"/>
  <c r="J37" i="22"/>
  <c r="J36" i="22"/>
  <c r="J35" i="22"/>
  <c r="J34" i="22"/>
  <c r="J33" i="22"/>
  <c r="J32" i="22"/>
  <c r="J31" i="22"/>
  <c r="J30" i="22"/>
  <c r="J29" i="22"/>
  <c r="J28" i="22"/>
  <c r="J27" i="22"/>
  <c r="J26" i="22"/>
  <c r="J25" i="22"/>
  <c r="J24" i="22"/>
  <c r="J23" i="22"/>
  <c r="J22" i="22"/>
  <c r="J21" i="22"/>
  <c r="J20" i="22"/>
  <c r="J19" i="22"/>
  <c r="J18" i="22"/>
  <c r="J17" i="22"/>
  <c r="J16" i="22"/>
  <c r="J15" i="22"/>
  <c r="J14" i="22"/>
  <c r="J52" i="22" s="1"/>
  <c r="A9" i="22"/>
  <c r="H52" i="21"/>
  <c r="G52" i="21"/>
  <c r="I51" i="21"/>
  <c r="I50" i="21"/>
  <c r="I49" i="21"/>
  <c r="I48" i="21"/>
  <c r="I47" i="21"/>
  <c r="I46" i="21"/>
  <c r="I45" i="21"/>
  <c r="I44" i="21"/>
  <c r="I43" i="21"/>
  <c r="I42" i="21"/>
  <c r="I41" i="21"/>
  <c r="I40" i="21"/>
  <c r="I39" i="21"/>
  <c r="I38" i="21"/>
  <c r="I37" i="21"/>
  <c r="I36" i="21"/>
  <c r="I35" i="21"/>
  <c r="I34" i="21"/>
  <c r="I33" i="21"/>
  <c r="I32" i="21"/>
  <c r="I31" i="21"/>
  <c r="I30" i="21"/>
  <c r="I29" i="21"/>
  <c r="I28" i="21"/>
  <c r="I27" i="21"/>
  <c r="I26" i="21"/>
  <c r="I25" i="21"/>
  <c r="I24" i="21"/>
  <c r="I23" i="21"/>
  <c r="I22" i="21"/>
  <c r="I21" i="21"/>
  <c r="I20" i="21"/>
  <c r="I19" i="21"/>
  <c r="I18" i="21"/>
  <c r="I17" i="21"/>
  <c r="I16" i="21"/>
  <c r="I15" i="21"/>
  <c r="I14" i="21"/>
  <c r="I52" i="21" s="1"/>
  <c r="A9" i="21"/>
  <c r="A9" i="20"/>
  <c r="A9" i="19"/>
  <c r="A9" i="18"/>
  <c r="A9" i="17"/>
  <c r="H52" i="20"/>
  <c r="G52" i="20"/>
  <c r="I51" i="20"/>
  <c r="I50" i="20"/>
  <c r="I49" i="20"/>
  <c r="I48" i="20"/>
  <c r="I47" i="20"/>
  <c r="I46" i="20"/>
  <c r="I45" i="20"/>
  <c r="I44" i="20"/>
  <c r="I43" i="20"/>
  <c r="I42" i="20"/>
  <c r="I41" i="20"/>
  <c r="I40" i="20"/>
  <c r="I39" i="20"/>
  <c r="I38" i="20"/>
  <c r="I37" i="20"/>
  <c r="I36" i="20"/>
  <c r="I35" i="20"/>
  <c r="I34" i="20"/>
  <c r="I33" i="20"/>
  <c r="I32" i="20"/>
  <c r="I31" i="20"/>
  <c r="I30" i="20"/>
  <c r="I29" i="20"/>
  <c r="I28" i="20"/>
  <c r="I27" i="20"/>
  <c r="I26" i="20"/>
  <c r="I25" i="20"/>
  <c r="I24" i="20"/>
  <c r="I23" i="20"/>
  <c r="I22" i="20"/>
  <c r="I21" i="20"/>
  <c r="I20" i="20"/>
  <c r="I19" i="20"/>
  <c r="I18" i="20"/>
  <c r="I17" i="20"/>
  <c r="I16" i="20"/>
  <c r="I15" i="20"/>
  <c r="I14" i="20"/>
  <c r="I52" i="20" s="1"/>
  <c r="H52" i="19"/>
  <c r="G52" i="19"/>
  <c r="I51" i="19"/>
  <c r="I50" i="19"/>
  <c r="I49" i="19"/>
  <c r="I48" i="19"/>
  <c r="I47" i="19"/>
  <c r="I46" i="19"/>
  <c r="I45" i="19"/>
  <c r="I44" i="19"/>
  <c r="I43" i="19"/>
  <c r="I42" i="19"/>
  <c r="I41" i="19"/>
  <c r="I40" i="19"/>
  <c r="I39" i="19"/>
  <c r="I38" i="19"/>
  <c r="I37" i="19"/>
  <c r="I36" i="19"/>
  <c r="I35" i="19"/>
  <c r="I34" i="19"/>
  <c r="I33" i="19"/>
  <c r="I32" i="19"/>
  <c r="I31" i="19"/>
  <c r="I30" i="19"/>
  <c r="I29" i="19"/>
  <c r="I28" i="19"/>
  <c r="I27" i="19"/>
  <c r="I26" i="19"/>
  <c r="I25" i="19"/>
  <c r="I24" i="19"/>
  <c r="I23" i="19"/>
  <c r="I22" i="19"/>
  <c r="I21" i="19"/>
  <c r="I20" i="19"/>
  <c r="I19" i="19"/>
  <c r="I18" i="19"/>
  <c r="I17" i="19"/>
  <c r="I16" i="19"/>
  <c r="I15" i="19"/>
  <c r="I14" i="19"/>
  <c r="I52" i="19" s="1"/>
  <c r="H52" i="18"/>
  <c r="G52" i="18"/>
  <c r="I51" i="18"/>
  <c r="I50" i="18"/>
  <c r="I49" i="18"/>
  <c r="I48" i="18"/>
  <c r="I47" i="18"/>
  <c r="I46" i="18"/>
  <c r="I45" i="18"/>
  <c r="I44" i="18"/>
  <c r="I43" i="18"/>
  <c r="I42" i="18"/>
  <c r="I41" i="18"/>
  <c r="I40" i="18"/>
  <c r="I39" i="18"/>
  <c r="I38" i="18"/>
  <c r="I37" i="18"/>
  <c r="I36" i="18"/>
  <c r="I35" i="18"/>
  <c r="I34" i="18"/>
  <c r="I33" i="18"/>
  <c r="I32" i="18"/>
  <c r="I31" i="18"/>
  <c r="I30" i="18"/>
  <c r="I29" i="18"/>
  <c r="I28" i="18"/>
  <c r="I27" i="18"/>
  <c r="I26" i="18"/>
  <c r="I25" i="18"/>
  <c r="I24" i="18"/>
  <c r="I23" i="18"/>
  <c r="I22" i="18"/>
  <c r="I21" i="18"/>
  <c r="I20" i="18"/>
  <c r="I19" i="18"/>
  <c r="I18" i="18"/>
  <c r="I17" i="18"/>
  <c r="I16" i="18"/>
  <c r="I15" i="18"/>
  <c r="I14" i="18"/>
  <c r="I52" i="18" s="1"/>
  <c r="H52" i="17"/>
  <c r="G52" i="17"/>
  <c r="I51" i="17"/>
  <c r="I50" i="17"/>
  <c r="I49" i="17"/>
  <c r="I48" i="17"/>
  <c r="I47" i="17"/>
  <c r="I46" i="17"/>
  <c r="I45" i="17"/>
  <c r="I44" i="17"/>
  <c r="I43" i="17"/>
  <c r="I42" i="17"/>
  <c r="I41" i="17"/>
  <c r="I40" i="17"/>
  <c r="I39" i="17"/>
  <c r="I38" i="17"/>
  <c r="I37" i="17"/>
  <c r="I36" i="17"/>
  <c r="I35" i="17"/>
  <c r="I34" i="17"/>
  <c r="I33" i="17"/>
  <c r="I32" i="17"/>
  <c r="I31" i="17"/>
  <c r="I30" i="17"/>
  <c r="I29" i="17"/>
  <c r="I28" i="17"/>
  <c r="I27" i="17"/>
  <c r="I26" i="17"/>
  <c r="I25" i="17"/>
  <c r="I24" i="17"/>
  <c r="I23" i="17"/>
  <c r="I22" i="17"/>
  <c r="I21" i="17"/>
  <c r="I20" i="17"/>
  <c r="I19" i="17"/>
  <c r="I18" i="17"/>
  <c r="I17" i="17"/>
  <c r="I16" i="17"/>
  <c r="I15" i="17"/>
  <c r="I14" i="17"/>
  <c r="I52" i="17" s="1"/>
  <c r="I52" i="1" l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14" i="1" l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G52" i="1"/>
  <c r="H52" i="1"/>
</calcChain>
</file>

<file path=xl/sharedStrings.xml><?xml version="1.0" encoding="utf-8"?>
<sst xmlns="http://schemas.openxmlformats.org/spreadsheetml/2006/main" count="494" uniqueCount="183">
  <si>
    <t>(pieczątka i podpis)</t>
  </si>
  <si>
    <t>Osoba uprawniona</t>
  </si>
  <si>
    <t>* - niewłaściwe skreślić</t>
  </si>
  <si>
    <t>RAZEM</t>
  </si>
  <si>
    <t>Nazwa firmy lub nazwisko i imię wystawcy rach./faktury i adres</t>
  </si>
  <si>
    <t>Razem</t>
  </si>
  <si>
    <t>Środki własne</t>
  </si>
  <si>
    <t>Data 
zapłaty</t>
  </si>
  <si>
    <t>Data wystawienia</t>
  </si>
  <si>
    <t>Numer faktury/rachunku</t>
  </si>
  <si>
    <t>Lp.</t>
  </si>
  <si>
    <t>Zestawienie faktur (rachunków) do zrealizowanego działania</t>
  </si>
  <si>
    <t>Zleceniobiorca</t>
  </si>
  <si>
    <t>........................................................</t>
  </si>
  <si>
    <t>wybierz z listy</t>
  </si>
  <si>
    <t>AZS AWF Biała Podlaska</t>
  </si>
  <si>
    <t>ACSS Biała Podlaska (AZS AWF Biała Podlaska) - BP</t>
  </si>
  <si>
    <t>BP</t>
  </si>
  <si>
    <t>AC</t>
  </si>
  <si>
    <t>dla wszystkich sekcji</t>
  </si>
  <si>
    <t>Zgrupowania krajowe</t>
  </si>
  <si>
    <t>TAK</t>
  </si>
  <si>
    <t>AZS AWFiS Gdańsk</t>
  </si>
  <si>
    <t>ACSS Gdańsk (AZS AWFiS Gdańsk) - GD</t>
  </si>
  <si>
    <t>GD</t>
  </si>
  <si>
    <t>BA</t>
  </si>
  <si>
    <t>Badminton</t>
  </si>
  <si>
    <t>Zgrupowania zagraniczne</t>
  </si>
  <si>
    <t>NIE</t>
  </si>
  <si>
    <t>AZS AWF Gorzów</t>
  </si>
  <si>
    <t>GO</t>
  </si>
  <si>
    <t>BI</t>
  </si>
  <si>
    <t>Biathlon</t>
  </si>
  <si>
    <t>Zawody krajowe</t>
  </si>
  <si>
    <t>AZS AWF Katowice</t>
  </si>
  <si>
    <t>ACSS Katowice (AZS AWF Katowice) - KA</t>
  </si>
  <si>
    <t>KA</t>
  </si>
  <si>
    <t>BO</t>
  </si>
  <si>
    <t>Bobsleje</t>
  </si>
  <si>
    <t>Zawody zagraniczne</t>
  </si>
  <si>
    <t>AZS AWF Kraków</t>
  </si>
  <si>
    <t>ACSS Kraków (AZS AWF Kraków) - KR</t>
  </si>
  <si>
    <t>KR</t>
  </si>
  <si>
    <t>Doszkalanie kadry</t>
  </si>
  <si>
    <t>AZS KŚ WL Lublin</t>
  </si>
  <si>
    <t>ACSS Lublin (AZS KŚ WL Lublin) - LU</t>
  </si>
  <si>
    <t>LU</t>
  </si>
  <si>
    <t>GI</t>
  </si>
  <si>
    <t>Gimnastyka sportowa</t>
  </si>
  <si>
    <t>Leki, suplementy diety, odżywki</t>
  </si>
  <si>
    <t>AZS Łódź</t>
  </si>
  <si>
    <t>ACSS Łódź (AZS Łódź) - ŁÓ</t>
  </si>
  <si>
    <t>ŁÓ</t>
  </si>
  <si>
    <t>JU</t>
  </si>
  <si>
    <t>Judo</t>
  </si>
  <si>
    <t>Zakup sprzętu sportowego</t>
  </si>
  <si>
    <t>AZS UWM Olsztyn</t>
  </si>
  <si>
    <t>ACSS Olsztyn (AZS UWM Olsztyn) - OL</t>
  </si>
  <si>
    <t>OL</t>
  </si>
  <si>
    <t>Badania diagnostyczne</t>
  </si>
  <si>
    <t>AZS Polit. Opole</t>
  </si>
  <si>
    <t>OP</t>
  </si>
  <si>
    <t>KG</t>
  </si>
  <si>
    <t>Kajakarstwo górskie (slalomowe)</t>
  </si>
  <si>
    <t>OFP</t>
  </si>
  <si>
    <t>AZS AWF Poznań</t>
  </si>
  <si>
    <t>PO</t>
  </si>
  <si>
    <t>KK</t>
  </si>
  <si>
    <t>Kajakarstwo klasyczne (sprint)</t>
  </si>
  <si>
    <t>BFP</t>
  </si>
  <si>
    <t>OŚ AZS Poznań</t>
  </si>
  <si>
    <t>POO</t>
  </si>
  <si>
    <t>KO</t>
  </si>
  <si>
    <t>Dz.Gosp.</t>
  </si>
  <si>
    <t>AZS Szczecin</t>
  </si>
  <si>
    <t>SZ</t>
  </si>
  <si>
    <t>LA</t>
  </si>
  <si>
    <t>Lekkoatletyka</t>
  </si>
  <si>
    <t>Ubezpieczenia</t>
  </si>
  <si>
    <t>AZS UMK Toruń</t>
  </si>
  <si>
    <t>TO</t>
  </si>
  <si>
    <t>ŁS</t>
  </si>
  <si>
    <t>Łyżwiarstwo szybkie</t>
  </si>
  <si>
    <t>Inne za zgodą Dyrektora DSW</t>
  </si>
  <si>
    <t>AZS AWF Warszawa</t>
  </si>
  <si>
    <t>ACSS Warszawa (AZS AWF Warszawa) - WA</t>
  </si>
  <si>
    <t>WA</t>
  </si>
  <si>
    <t>NA</t>
  </si>
  <si>
    <t>Narciarstwo alpejskie</t>
  </si>
  <si>
    <t>Koszty pośrednie</t>
  </si>
  <si>
    <t>AZS AWF Wrocław</t>
  </si>
  <si>
    <t>ACSS Wrocław (AZS AWF Wrocław) - WR</t>
  </si>
  <si>
    <t>WR</t>
  </si>
  <si>
    <t>Narciarstwo klasyczne - biegi</t>
  </si>
  <si>
    <t>AZS Zakopane</t>
  </si>
  <si>
    <t>ACSS Zakopane (AZS Zakopane) - ZA</t>
  </si>
  <si>
    <t>ZA</t>
  </si>
  <si>
    <t>NKk</t>
  </si>
  <si>
    <t>Narciarstwo klasyczne - kombinacja</t>
  </si>
  <si>
    <t>Zarząd Główny AZS</t>
  </si>
  <si>
    <t>ZG</t>
  </si>
  <si>
    <t>NKs</t>
  </si>
  <si>
    <t>Narciarstwo klasyczne - skoki</t>
  </si>
  <si>
    <t>ACSS Zarząd Główny Rezerwa - ZGr</t>
  </si>
  <si>
    <t>ZGr</t>
  </si>
  <si>
    <t>PC</t>
  </si>
  <si>
    <t>Podnoszenie ciężarów</t>
  </si>
  <si>
    <t>PŁ</t>
  </si>
  <si>
    <t>Pływanie</t>
  </si>
  <si>
    <t>PŁs</t>
  </si>
  <si>
    <t>SL</t>
  </si>
  <si>
    <t>Saneczkarstwo lodowe</t>
  </si>
  <si>
    <t>SN</t>
  </si>
  <si>
    <t>Snowboard</t>
  </si>
  <si>
    <t>SZf</t>
  </si>
  <si>
    <t>Szermierka - floret</t>
  </si>
  <si>
    <t>SZb</t>
  </si>
  <si>
    <t>Szermierka - szabla</t>
  </si>
  <si>
    <t>SZp</t>
  </si>
  <si>
    <t>Szermierka - szpada</t>
  </si>
  <si>
    <t>TE</t>
  </si>
  <si>
    <t>Tenis</t>
  </si>
  <si>
    <t>Taekwondo olimpijskie</t>
  </si>
  <si>
    <t>TR</t>
  </si>
  <si>
    <t>Triathlon</t>
  </si>
  <si>
    <t>TS</t>
  </si>
  <si>
    <t>Tenis stołowy</t>
  </si>
  <si>
    <t>WI</t>
  </si>
  <si>
    <t>Wioślarstwo</t>
  </si>
  <si>
    <t>Zapasy</t>
  </si>
  <si>
    <t>ŻE</t>
  </si>
  <si>
    <t>Żeglarstwo</t>
  </si>
  <si>
    <t>Realiz.</t>
  </si>
  <si>
    <t>Sport</t>
  </si>
  <si>
    <t>Zgrupowania i konsultacje krajowe</t>
  </si>
  <si>
    <t>Nr akcji</t>
  </si>
  <si>
    <t>Doszkalanie kadry szkoleniowej</t>
  </si>
  <si>
    <t>Leki, suplementy diety, odżywki itp.</t>
  </si>
  <si>
    <t>Nr z zał. 24</t>
  </si>
  <si>
    <t>Zakup i obsługa sprzętu sportowego, specjalistycznego</t>
  </si>
  <si>
    <t>Badania diagnostyczne/monitoring</t>
  </si>
  <si>
    <t>Osobowy fundusz płac</t>
  </si>
  <si>
    <t>Nr z zał. 25a</t>
  </si>
  <si>
    <t>Nr z zał. 25b</t>
  </si>
  <si>
    <t>Bezosobowy fundusz płac</t>
  </si>
  <si>
    <t>Działalnosć gospodarcza</t>
  </si>
  <si>
    <t>Nr z zał. 25c</t>
  </si>
  <si>
    <t>Nr z zał. 26</t>
  </si>
  <si>
    <t>(sporządzić odrębnie dla każdego działania)</t>
  </si>
  <si>
    <t>ACSS Gorzów (AZS AWF Gorzów) - GO</t>
  </si>
  <si>
    <t>ACSS Opole (AZS Politechnika Opole) - OP</t>
  </si>
  <si>
    <t>ACSS Poznań (AZS AWF Poznań) - PO</t>
  </si>
  <si>
    <t>ACSS Poznań (AZS OŚ Poznań) - POO</t>
  </si>
  <si>
    <t>ACSS Szczecin (AZS Szczecin) - SZ</t>
  </si>
  <si>
    <t>ACSS Toruń (AZS UMK Toruń) - TO</t>
  </si>
  <si>
    <t>ACSS Zarząd Główny - ZG</t>
  </si>
  <si>
    <t>Opis/zgodnie z katalogiem kosztów</t>
  </si>
  <si>
    <t>** dotyczy środków FRKF</t>
  </si>
  <si>
    <t>Łucznictwo</t>
  </si>
  <si>
    <t>SS</t>
  </si>
  <si>
    <t>Strzelectwo Sportowe</t>
  </si>
  <si>
    <t>Skoki do wody</t>
  </si>
  <si>
    <t>WS</t>
  </si>
  <si>
    <t>Wspinaczka Sportowa</t>
  </si>
  <si>
    <t>Inne, wyłącznie związane z bezpośrednią realizacją zadań</t>
  </si>
  <si>
    <t>5N</t>
  </si>
  <si>
    <t>Pięciobój Nowoczesny</t>
  </si>
  <si>
    <t>BX</t>
  </si>
  <si>
    <t>Nkb</t>
  </si>
  <si>
    <t>ST</t>
  </si>
  <si>
    <t>ŁU</t>
  </si>
  <si>
    <t>Kolarstwo</t>
  </si>
  <si>
    <t>Short Track</t>
  </si>
  <si>
    <t>ŁF</t>
  </si>
  <si>
    <t>JE</t>
  </si>
  <si>
    <t>Boks</t>
  </si>
  <si>
    <t>Jeździectwo</t>
  </si>
  <si>
    <t>Łyżwiarstwo figurowe</t>
  </si>
  <si>
    <t>Ubezpieczenia zawodników, trenerów</t>
  </si>
  <si>
    <t>Środki FRKF</t>
  </si>
  <si>
    <t>w terminie od 1 stycznia do 30 czerwca roku 2026</t>
  </si>
  <si>
    <r>
      <t xml:space="preserve">Szkolenie sportowe i współzawodnictwo młodzieży realizowane w sporcie akademickim, </t>
    </r>
    <r>
      <rPr>
        <b/>
        <strike/>
        <sz val="12"/>
        <rFont val="Arial CE"/>
        <charset val="238"/>
      </rPr>
      <t>Wojskowych Centrach Szkolenia Sportowego oraz Ośrodkach Szkolenia Sportowego Młodzieży Ludowych Zespołów Sportowych*</t>
    </r>
  </si>
  <si>
    <t>Załącznik nr 28 do umowy nr 2026.0225/0281/SubB/DSW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</si>
</sst>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19" x14ac:knownFonts="1">
    <font>
      <sz val="10"/>
      <name val="Arial CE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2"/>
      <name val="Arial CE"/>
      <charset val="238"/>
    </font>
    <font>
      <b/>
      <sz val="10"/>
      <name val="Arial CE"/>
      <charset val="238"/>
    </font>
    <font>
      <sz val="11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 CE"/>
      <charset val="238"/>
    </font>
    <font>
      <b/>
      <sz val="12"/>
      <name val="Arial"/>
      <family val="2"/>
      <charset val="238"/>
    </font>
    <font>
      <sz val="8"/>
      <color theme="1"/>
      <name val="Arial CE"/>
      <charset val="238"/>
    </font>
    <font>
      <sz val="10"/>
      <color theme="1"/>
      <name val="Arial CE"/>
      <charset val="238"/>
    </font>
    <font>
      <sz val="8"/>
      <name val="Arial CE"/>
      <charset val="238"/>
    </font>
    <font>
      <b/>
      <strike/>
      <sz val="12"/>
      <name val="Arial CE"/>
      <charset val="238"/>
    </font>
    <font>
      <b/>
      <sz val="8"/>
      <name val="Arial"/>
      <family val="2"/>
      <charset val="238"/>
    </font>
    <font>
      <sz val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hair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3" fillId="0" borderId="0" xfId="1" applyFont="1"/>
    <xf numFmtId="0" fontId="2" fillId="0" borderId="0" xfId="0" applyFont="1" applyAlignment="1">
      <alignment horizontal="centerContinuous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Continuous"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11" fillId="0" borderId="0" xfId="1" applyFont="1" applyAlignment="1">
      <alignment wrapText="1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5" fillId="0" borderId="0" xfId="0" applyFont="1"/>
    <xf numFmtId="0" fontId="8" fillId="0" borderId="0" xfId="1" applyFont="1" applyAlignment="1">
      <alignment vertical="center"/>
    </xf>
    <xf numFmtId="164" fontId="7" fillId="0" borderId="3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right" vertical="center"/>
    </xf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/>
    <xf numFmtId="0" fontId="18" fillId="0" borderId="3" xfId="0" applyFont="1" applyBorder="1" applyAlignment="1">
      <alignment wrapText="1"/>
    </xf>
    <xf numFmtId="0" fontId="18" fillId="0" borderId="0" xfId="0" applyFont="1"/>
    <xf numFmtId="14" fontId="18" fillId="0" borderId="3" xfId="0" applyNumberFormat="1" applyFont="1" applyBorder="1"/>
    <xf numFmtId="0" fontId="8" fillId="0" borderId="0" xfId="0" applyFont="1" applyAlignment="1">
      <alignment horizontal="right"/>
    </xf>
    <xf numFmtId="0" fontId="18" fillId="0" borderId="3" xfId="0" applyFont="1" applyBorder="1" applyAlignment="1">
      <alignment wrapText="1"/>
    </xf>
    <xf numFmtId="0" fontId="10" fillId="0" borderId="0" xfId="0" applyFont="1" applyAlignment="1">
      <alignment horizontal="center" vertical="center"/>
    </xf>
    <xf numFmtId="0" fontId="12" fillId="3" borderId="0" xfId="1" applyFont="1" applyFill="1" applyAlignment="1">
      <alignment vertical="center"/>
    </xf>
    <xf numFmtId="4" fontId="18" fillId="4" borderId="3" xfId="0" applyNumberFormat="1" applyFont="1" applyFill="1" applyBorder="1" applyAlignment="1">
      <alignment horizontal="right"/>
    </xf>
    <xf numFmtId="0" fontId="17" fillId="5" borderId="3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right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7" fillId="5" borderId="4" xfId="0" applyFont="1" applyFill="1" applyBorder="1" applyAlignment="1">
      <alignment horizontal="center" vertical="center" textRotation="90"/>
    </xf>
    <xf numFmtId="0" fontId="17" fillId="5" borderId="5" xfId="0" applyFont="1" applyFill="1" applyBorder="1" applyAlignment="1">
      <alignment horizontal="center" vertical="center" textRotation="90"/>
    </xf>
    <xf numFmtId="0" fontId="17" fillId="5" borderId="6" xfId="0" applyFont="1" applyFill="1" applyBorder="1" applyAlignment="1">
      <alignment horizontal="center" vertical="center" textRotation="90"/>
    </xf>
    <xf numFmtId="0" fontId="10" fillId="2" borderId="0" xfId="0" applyFont="1" applyFill="1" applyAlignment="1">
      <alignment horizontal="center" vertical="center"/>
    </xf>
    <xf numFmtId="0" fontId="12" fillId="3" borderId="0" xfId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1" fillId="0" borderId="0" xfId="1" applyFont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textRotation="90"/>
    </xf>
    <xf numFmtId="0" fontId="17" fillId="5" borderId="4" xfId="0" applyFont="1" applyFill="1" applyBorder="1" applyAlignment="1">
      <alignment horizontal="center" vertical="center" textRotation="90" wrapText="1"/>
    </xf>
    <xf numFmtId="0" fontId="17" fillId="5" borderId="5" xfId="0" applyFont="1" applyFill="1" applyBorder="1" applyAlignment="1">
      <alignment horizontal="center" vertical="center" textRotation="90" wrapText="1"/>
    </xf>
    <xf numFmtId="0" fontId="17" fillId="5" borderId="6" xfId="0" applyFont="1" applyFill="1" applyBorder="1" applyAlignment="1">
      <alignment horizontal="center" vertical="center" textRotation="90" wrapText="1"/>
    </xf>
    <xf numFmtId="0" fontId="11" fillId="0" borderId="0" xfId="1" applyFont="1" applyAlignment="1">
      <alignment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yski%20wsp&#243;&#322;dzielone/AZS-DSW/ACSS%202019/aaaUMOWA/3.umowa/3a.z&#322;o&#380;one_po%20korekcie/BP_finansow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zbiorówka"/>
      <sheetName val="2-tylko 1"/>
      <sheetName val="2-tylko 2"/>
      <sheetName val="2-tylko 3"/>
      <sheetName val="2-tylko 4"/>
      <sheetName val="2-tylko 5-14"/>
      <sheetName val="3-k.pośrednie"/>
      <sheetName val="7-sprzęt"/>
      <sheetName val="8a-OFP"/>
      <sheetName val="8b-BFP"/>
      <sheetName val="8c-DG"/>
      <sheetName val="9-wyn.k.poś"/>
      <sheetName val="legenda"/>
      <sheetName val="2-tylko_11"/>
      <sheetName val="2-tylko_21"/>
      <sheetName val="2-tylko_31"/>
      <sheetName val="2-tylko_41"/>
      <sheetName val="2-tylko_5-141"/>
      <sheetName val="3-k_pośrednie1"/>
      <sheetName val="9-wyn_k_poś1"/>
      <sheetName val="2-tylko_1"/>
      <sheetName val="2-tylko_2"/>
      <sheetName val="2-tylko_3"/>
      <sheetName val="2-tylko_4"/>
      <sheetName val="2-tylko_5-14"/>
      <sheetName val="3-k_pośrednie"/>
      <sheetName val="9-wyn_k_poś"/>
      <sheetName val="wniose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C1" t="str">
            <v>wybierz z listy</v>
          </cell>
        </row>
        <row r="2">
          <cell r="C2" t="str">
            <v>ACSS Biała Podlaska (AZS AWF Biała Podlaska) - BP</v>
          </cell>
        </row>
        <row r="3">
          <cell r="C3" t="str">
            <v>ACSS Gdańsk (AZS AWFiS Gdańsk) - GD</v>
          </cell>
        </row>
        <row r="4">
          <cell r="C4" t="str">
            <v>ACSS Gorzów (AZS AWF Gorzów ) - GO</v>
          </cell>
        </row>
        <row r="5">
          <cell r="C5" t="str">
            <v>ACSS Katowice (AZS AWF Katowice) - KA</v>
          </cell>
        </row>
        <row r="6">
          <cell r="C6" t="str">
            <v>ACSS Kraków (AZS AWF Kraków) - KR</v>
          </cell>
        </row>
        <row r="7">
          <cell r="C7" t="str">
            <v>ACSS Lublin (AZS KŚ WL Lublin) - LU</v>
          </cell>
        </row>
        <row r="8">
          <cell r="C8" t="str">
            <v>ACSS Łódź (AZS Łódź) - ŁÓ</v>
          </cell>
        </row>
        <row r="9">
          <cell r="C9" t="str">
            <v>ACSS Olsztyn (AZS UWM Olsztyn) - OL</v>
          </cell>
        </row>
        <row r="10">
          <cell r="C10" t="str">
            <v>ACSS Opole (AZS Politechnika Opole ) - OP</v>
          </cell>
        </row>
        <row r="11">
          <cell r="C11" t="str">
            <v>ACSS Poznań (AZS AWF Poznań ) - PO</v>
          </cell>
        </row>
        <row r="12">
          <cell r="C12" t="str">
            <v>ACSS Poznań (AZS OŚ Poznań ) - POO</v>
          </cell>
        </row>
        <row r="13">
          <cell r="C13" t="str">
            <v>ACSS Szczecin (AZS Szczecin ) - SZ</v>
          </cell>
        </row>
        <row r="14">
          <cell r="C14" t="str">
            <v>ACSS Toruń (AZS UMK Toruń ) - TO</v>
          </cell>
        </row>
        <row r="15">
          <cell r="C15" t="str">
            <v>ACSS Warszawa (AZS AWF Warszawa) - WA</v>
          </cell>
        </row>
        <row r="16">
          <cell r="C16" t="str">
            <v>ACSS Wrocław (AZS AWF Wrocław) - WR</v>
          </cell>
        </row>
        <row r="17">
          <cell r="C17" t="str">
            <v>ACSS Zakopane (AZS Zakopane) - ZA</v>
          </cell>
        </row>
        <row r="18">
          <cell r="C18" t="str">
            <v>ACSS Zarząd Główny  - ZG</v>
          </cell>
        </row>
        <row r="19">
          <cell r="C19" t="str">
            <v>ACSS Zarząd Główny Rezerwa - ZGr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view="pageBreakPreview" zoomScale="85" zoomScaleNormal="100" zoomScaleSheetLayoutView="85" workbookViewId="0">
      <selection sqref="A1:XFD5"/>
    </sheetView>
  </sheetViews>
  <sheetFormatPr defaultColWidth="9.1328125" defaultRowHeight="12.75" x14ac:dyDescent="0.35"/>
  <cols>
    <col min="1" max="3" width="4.1328125" customWidth="1"/>
    <col min="4" max="4" width="21" customWidth="1"/>
    <col min="5" max="5" width="13.1328125" customWidth="1"/>
    <col min="6" max="8" width="13.73046875" customWidth="1"/>
    <col min="9" max="9" width="13" customWidth="1"/>
    <col min="10" max="10" width="41.53125" customWidth="1"/>
    <col min="11" max="11" width="46.53125" customWidth="1"/>
  </cols>
  <sheetData>
    <row r="1" spans="1:14" ht="22.5" customHeight="1" x14ac:dyDescent="0.35">
      <c r="A1" s="40" t="s">
        <v>13</v>
      </c>
      <c r="B1" s="40"/>
      <c r="C1" s="40"/>
      <c r="D1" s="40"/>
      <c r="E1" s="40"/>
      <c r="F1" s="18"/>
      <c r="G1" s="18"/>
      <c r="H1" s="18"/>
      <c r="K1" s="30" t="s">
        <v>182</v>
      </c>
    </row>
    <row r="2" spans="1:14" ht="10.5" customHeight="1" x14ac:dyDescent="0.35">
      <c r="A2" s="41" t="s">
        <v>12</v>
      </c>
      <c r="B2" s="41"/>
      <c r="C2" s="41"/>
      <c r="D2" s="41"/>
      <c r="E2" s="41"/>
      <c r="F2" s="17"/>
      <c r="G2" s="17"/>
      <c r="H2" s="17"/>
    </row>
    <row r="3" spans="1:14" ht="20.25" customHeight="1" x14ac:dyDescent="0.35">
      <c r="A3" s="48" t="s">
        <v>11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33"/>
      <c r="M3" s="33"/>
    </row>
    <row r="4" spans="1:14" x14ac:dyDescent="0.35">
      <c r="A4" s="49" t="s">
        <v>148</v>
      </c>
      <c r="B4" s="49"/>
      <c r="C4" s="49"/>
      <c r="D4" s="50"/>
      <c r="E4" s="50"/>
      <c r="F4" s="50"/>
      <c r="G4" s="50"/>
      <c r="H4" s="50"/>
      <c r="I4" s="50"/>
      <c r="J4" s="50"/>
      <c r="K4" s="50"/>
    </row>
    <row r="5" spans="1:14" ht="48" customHeight="1" x14ac:dyDescent="0.4">
      <c r="A5" s="51" t="s">
        <v>181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16"/>
      <c r="M5" s="16"/>
      <c r="N5" s="16"/>
    </row>
    <row r="6" spans="1:14" x14ac:dyDescent="0.35">
      <c r="A6" s="49" t="s">
        <v>134</v>
      </c>
      <c r="B6" s="49"/>
      <c r="C6" s="49"/>
      <c r="D6" s="50"/>
      <c r="E6" s="50"/>
      <c r="F6" s="50"/>
      <c r="G6" s="50"/>
      <c r="H6" s="50"/>
      <c r="I6" s="50"/>
      <c r="J6" s="50"/>
      <c r="K6" s="50"/>
    </row>
    <row r="7" spans="1:14" ht="21" customHeight="1" x14ac:dyDescent="0.35">
      <c r="A7" s="43" t="s">
        <v>180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4" ht="7.9" customHeight="1" x14ac:dyDescent="0.35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</row>
    <row r="9" spans="1:14" ht="21" customHeight="1" x14ac:dyDescent="0.35">
      <c r="A9" s="47" t="s">
        <v>14</v>
      </c>
      <c r="B9" s="47"/>
      <c r="C9" s="47"/>
      <c r="D9" s="47"/>
      <c r="E9" s="47"/>
      <c r="F9" s="47"/>
      <c r="G9" s="47"/>
      <c r="H9" s="47"/>
      <c r="I9" s="47"/>
      <c r="J9" s="47"/>
      <c r="K9" s="47"/>
    </row>
    <row r="10" spans="1:14" ht="6" customHeight="1" x14ac:dyDescent="0.3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4" s="21" customFormat="1" ht="13.15" customHeight="1" x14ac:dyDescent="0.3">
      <c r="A11" s="52" t="s">
        <v>132</v>
      </c>
      <c r="B11" s="44" t="s">
        <v>133</v>
      </c>
      <c r="C11" s="44" t="s">
        <v>135</v>
      </c>
      <c r="D11" s="36" t="s">
        <v>9</v>
      </c>
      <c r="E11" s="36" t="s">
        <v>8</v>
      </c>
      <c r="F11" s="36" t="s">
        <v>7</v>
      </c>
      <c r="G11" s="36" t="s">
        <v>179</v>
      </c>
      <c r="H11" s="36" t="s">
        <v>6</v>
      </c>
      <c r="I11" s="35" t="s">
        <v>5</v>
      </c>
      <c r="J11" s="36" t="s">
        <v>4</v>
      </c>
      <c r="K11" s="36" t="s">
        <v>156</v>
      </c>
    </row>
    <row r="12" spans="1:14" s="21" customFormat="1" ht="10.15" x14ac:dyDescent="0.3">
      <c r="A12" s="52"/>
      <c r="B12" s="45"/>
      <c r="C12" s="45"/>
      <c r="D12" s="36"/>
      <c r="E12" s="37"/>
      <c r="F12" s="36"/>
      <c r="G12" s="36"/>
      <c r="H12" s="36"/>
      <c r="I12" s="35"/>
      <c r="J12" s="36"/>
      <c r="K12" s="36"/>
    </row>
    <row r="13" spans="1:14" s="21" customFormat="1" ht="18.399999999999999" customHeight="1" x14ac:dyDescent="0.3">
      <c r="A13" s="52"/>
      <c r="B13" s="46"/>
      <c r="C13" s="46"/>
      <c r="D13" s="36"/>
      <c r="E13" s="38"/>
      <c r="F13" s="36"/>
      <c r="G13" s="36"/>
      <c r="H13" s="36"/>
      <c r="I13" s="35"/>
      <c r="J13" s="36"/>
      <c r="K13" s="36"/>
    </row>
    <row r="14" spans="1:14" s="28" customFormat="1" ht="25.5" customHeight="1" x14ac:dyDescent="0.35">
      <c r="A14" s="25"/>
      <c r="B14" s="25"/>
      <c r="C14" s="25"/>
      <c r="D14" s="31"/>
      <c r="E14" s="29"/>
      <c r="F14" s="29"/>
      <c r="G14" s="26"/>
      <c r="H14" s="26"/>
      <c r="I14" s="34">
        <f t="shared" ref="I14:I51" si="0">G14+H14</f>
        <v>0</v>
      </c>
      <c r="J14" s="27"/>
      <c r="K14" s="27"/>
    </row>
    <row r="15" spans="1:14" s="28" customFormat="1" ht="25.5" customHeight="1" x14ac:dyDescent="0.35">
      <c r="A15" s="25"/>
      <c r="B15" s="25"/>
      <c r="C15" s="25"/>
      <c r="D15" s="31"/>
      <c r="E15" s="29"/>
      <c r="F15" s="29"/>
      <c r="G15" s="26"/>
      <c r="H15" s="26"/>
      <c r="I15" s="34">
        <f t="shared" si="0"/>
        <v>0</v>
      </c>
      <c r="J15" s="31"/>
      <c r="K15" s="31"/>
    </row>
    <row r="16" spans="1:14" s="28" customFormat="1" ht="25.5" customHeight="1" x14ac:dyDescent="0.35">
      <c r="A16" s="25"/>
      <c r="B16" s="25"/>
      <c r="C16" s="25"/>
      <c r="D16" s="31"/>
      <c r="E16" s="29"/>
      <c r="F16" s="29"/>
      <c r="G16" s="26"/>
      <c r="H16" s="26"/>
      <c r="I16" s="34">
        <f t="shared" si="0"/>
        <v>0</v>
      </c>
      <c r="J16" s="31"/>
      <c r="K16" s="31"/>
    </row>
    <row r="17" spans="1:11" s="28" customFormat="1" ht="25.5" customHeight="1" x14ac:dyDescent="0.35">
      <c r="A17" s="25"/>
      <c r="B17" s="25"/>
      <c r="C17" s="25"/>
      <c r="D17" s="31"/>
      <c r="E17" s="29"/>
      <c r="F17" s="29"/>
      <c r="G17" s="26"/>
      <c r="H17" s="26"/>
      <c r="I17" s="34">
        <f t="shared" si="0"/>
        <v>0</v>
      </c>
      <c r="J17" s="31"/>
      <c r="K17" s="31"/>
    </row>
    <row r="18" spans="1:11" s="28" customFormat="1" ht="25.5" customHeight="1" x14ac:dyDescent="0.35">
      <c r="A18" s="25"/>
      <c r="B18" s="25"/>
      <c r="C18" s="25"/>
      <c r="D18" s="31"/>
      <c r="E18" s="29"/>
      <c r="F18" s="29"/>
      <c r="G18" s="26"/>
      <c r="H18" s="26"/>
      <c r="I18" s="34">
        <f t="shared" si="0"/>
        <v>0</v>
      </c>
      <c r="J18" s="31"/>
      <c r="K18" s="31"/>
    </row>
    <row r="19" spans="1:11" s="28" customFormat="1" ht="25.5" customHeight="1" x14ac:dyDescent="0.35">
      <c r="A19" s="25"/>
      <c r="B19" s="25"/>
      <c r="C19" s="25"/>
      <c r="D19" s="31"/>
      <c r="E19" s="29"/>
      <c r="F19" s="29"/>
      <c r="G19" s="26"/>
      <c r="H19" s="26"/>
      <c r="I19" s="34">
        <f t="shared" si="0"/>
        <v>0</v>
      </c>
      <c r="J19" s="31"/>
      <c r="K19" s="31"/>
    </row>
    <row r="20" spans="1:11" s="28" customFormat="1" ht="25.5" customHeight="1" x14ac:dyDescent="0.35">
      <c r="A20" s="25"/>
      <c r="B20" s="25"/>
      <c r="C20" s="25"/>
      <c r="D20" s="31"/>
      <c r="E20" s="29"/>
      <c r="F20" s="29"/>
      <c r="G20" s="26"/>
      <c r="H20" s="26"/>
      <c r="I20" s="34">
        <f t="shared" si="0"/>
        <v>0</v>
      </c>
      <c r="J20" s="31"/>
      <c r="K20" s="31"/>
    </row>
    <row r="21" spans="1:11" s="28" customFormat="1" ht="25.5" customHeight="1" x14ac:dyDescent="0.35">
      <c r="A21" s="25"/>
      <c r="B21" s="25"/>
      <c r="C21" s="25"/>
      <c r="D21" s="31"/>
      <c r="E21" s="29"/>
      <c r="F21" s="29"/>
      <c r="G21" s="26"/>
      <c r="H21" s="26"/>
      <c r="I21" s="34">
        <f t="shared" si="0"/>
        <v>0</v>
      </c>
      <c r="J21" s="31"/>
      <c r="K21" s="31"/>
    </row>
    <row r="22" spans="1:11" s="28" customFormat="1" ht="25.5" customHeight="1" x14ac:dyDescent="0.35">
      <c r="A22" s="25"/>
      <c r="B22" s="25"/>
      <c r="C22" s="25"/>
      <c r="D22" s="31"/>
      <c r="E22" s="29"/>
      <c r="F22" s="29"/>
      <c r="G22" s="26"/>
      <c r="H22" s="26"/>
      <c r="I22" s="34">
        <f t="shared" si="0"/>
        <v>0</v>
      </c>
      <c r="J22" s="31"/>
      <c r="K22" s="31"/>
    </row>
    <row r="23" spans="1:11" s="28" customFormat="1" ht="25.5" customHeight="1" x14ac:dyDescent="0.35">
      <c r="A23" s="25"/>
      <c r="B23" s="25"/>
      <c r="C23" s="25"/>
      <c r="D23" s="31"/>
      <c r="E23" s="29"/>
      <c r="F23" s="29"/>
      <c r="G23" s="26"/>
      <c r="H23" s="26"/>
      <c r="I23" s="34">
        <f t="shared" si="0"/>
        <v>0</v>
      </c>
      <c r="J23" s="31"/>
      <c r="K23" s="31"/>
    </row>
    <row r="24" spans="1:11" s="28" customFormat="1" ht="25.5" customHeight="1" x14ac:dyDescent="0.35">
      <c r="A24" s="25"/>
      <c r="B24" s="25"/>
      <c r="C24" s="25"/>
      <c r="D24" s="31"/>
      <c r="E24" s="29"/>
      <c r="F24" s="29"/>
      <c r="G24" s="26"/>
      <c r="H24" s="26"/>
      <c r="I24" s="34">
        <f t="shared" si="0"/>
        <v>0</v>
      </c>
      <c r="J24" s="31"/>
      <c r="K24" s="31"/>
    </row>
    <row r="25" spans="1:11" s="28" customFormat="1" ht="25.5" customHeight="1" x14ac:dyDescent="0.35">
      <c r="A25" s="25"/>
      <c r="B25" s="25"/>
      <c r="C25" s="25"/>
      <c r="D25" s="31"/>
      <c r="E25" s="29"/>
      <c r="F25" s="29"/>
      <c r="G25" s="26"/>
      <c r="H25" s="26"/>
      <c r="I25" s="34">
        <f t="shared" si="0"/>
        <v>0</v>
      </c>
      <c r="J25" s="31"/>
      <c r="K25" s="31"/>
    </row>
    <row r="26" spans="1:11" s="28" customFormat="1" ht="25.5" customHeight="1" x14ac:dyDescent="0.35">
      <c r="A26" s="25"/>
      <c r="B26" s="25"/>
      <c r="C26" s="25"/>
      <c r="D26" s="31"/>
      <c r="E26" s="29"/>
      <c r="F26" s="29"/>
      <c r="G26" s="26"/>
      <c r="H26" s="26"/>
      <c r="I26" s="34">
        <f t="shared" si="0"/>
        <v>0</v>
      </c>
      <c r="J26" s="31"/>
      <c r="K26" s="31"/>
    </row>
    <row r="27" spans="1:11" s="28" customFormat="1" ht="25.5" customHeight="1" x14ac:dyDescent="0.35">
      <c r="A27" s="25"/>
      <c r="B27" s="25"/>
      <c r="C27" s="25"/>
      <c r="D27" s="31"/>
      <c r="E27" s="29"/>
      <c r="F27" s="29"/>
      <c r="G27" s="26"/>
      <c r="H27" s="26"/>
      <c r="I27" s="34">
        <f t="shared" si="0"/>
        <v>0</v>
      </c>
      <c r="J27" s="31"/>
      <c r="K27" s="31"/>
    </row>
    <row r="28" spans="1:11" s="28" customFormat="1" ht="25.5" customHeight="1" x14ac:dyDescent="0.35">
      <c r="A28" s="25"/>
      <c r="B28" s="25"/>
      <c r="C28" s="25"/>
      <c r="D28" s="31"/>
      <c r="E28" s="29"/>
      <c r="F28" s="29"/>
      <c r="G28" s="26"/>
      <c r="H28" s="26"/>
      <c r="I28" s="34">
        <f t="shared" si="0"/>
        <v>0</v>
      </c>
      <c r="J28" s="31"/>
      <c r="K28" s="31"/>
    </row>
    <row r="29" spans="1:11" s="28" customFormat="1" ht="25.5" customHeight="1" x14ac:dyDescent="0.35">
      <c r="A29" s="25"/>
      <c r="B29" s="25"/>
      <c r="C29" s="25"/>
      <c r="D29" s="31"/>
      <c r="E29" s="29"/>
      <c r="F29" s="29"/>
      <c r="G29" s="26"/>
      <c r="H29" s="26"/>
      <c r="I29" s="34">
        <f t="shared" si="0"/>
        <v>0</v>
      </c>
      <c r="J29" s="31"/>
      <c r="K29" s="31"/>
    </row>
    <row r="30" spans="1:11" s="28" customFormat="1" ht="25.5" customHeight="1" x14ac:dyDescent="0.35">
      <c r="A30" s="25"/>
      <c r="B30" s="25"/>
      <c r="C30" s="25"/>
      <c r="D30" s="31"/>
      <c r="E30" s="29"/>
      <c r="F30" s="29"/>
      <c r="G30" s="26"/>
      <c r="H30" s="26"/>
      <c r="I30" s="34">
        <f t="shared" si="0"/>
        <v>0</v>
      </c>
      <c r="J30" s="31"/>
      <c r="K30" s="31"/>
    </row>
    <row r="31" spans="1:11" s="28" customFormat="1" ht="25.5" customHeight="1" x14ac:dyDescent="0.35">
      <c r="A31" s="25"/>
      <c r="B31" s="25"/>
      <c r="C31" s="25"/>
      <c r="D31" s="31"/>
      <c r="E31" s="29"/>
      <c r="F31" s="29"/>
      <c r="G31" s="26"/>
      <c r="H31" s="26"/>
      <c r="I31" s="34">
        <f t="shared" si="0"/>
        <v>0</v>
      </c>
      <c r="J31" s="31"/>
      <c r="K31" s="31"/>
    </row>
    <row r="32" spans="1:11" s="28" customFormat="1" ht="25.5" customHeight="1" x14ac:dyDescent="0.35">
      <c r="A32" s="25"/>
      <c r="B32" s="25"/>
      <c r="C32" s="25"/>
      <c r="D32" s="31"/>
      <c r="E32" s="29"/>
      <c r="F32" s="29"/>
      <c r="G32" s="26"/>
      <c r="H32" s="26"/>
      <c r="I32" s="34">
        <f t="shared" si="0"/>
        <v>0</v>
      </c>
      <c r="J32" s="31"/>
      <c r="K32" s="31"/>
    </row>
    <row r="33" spans="1:11" s="28" customFormat="1" ht="25.5" customHeight="1" x14ac:dyDescent="0.35">
      <c r="A33" s="25"/>
      <c r="B33" s="25"/>
      <c r="C33" s="25"/>
      <c r="D33" s="31"/>
      <c r="E33" s="29"/>
      <c r="F33" s="29"/>
      <c r="G33" s="26"/>
      <c r="H33" s="26"/>
      <c r="I33" s="34">
        <f t="shared" si="0"/>
        <v>0</v>
      </c>
      <c r="J33" s="27"/>
      <c r="K33" s="27"/>
    </row>
    <row r="34" spans="1:11" s="28" customFormat="1" ht="25.5" customHeight="1" x14ac:dyDescent="0.35">
      <c r="A34" s="25"/>
      <c r="B34" s="25"/>
      <c r="C34" s="25"/>
      <c r="D34" s="31"/>
      <c r="E34" s="29"/>
      <c r="F34" s="29"/>
      <c r="G34" s="26"/>
      <c r="H34" s="26"/>
      <c r="I34" s="34">
        <f t="shared" si="0"/>
        <v>0</v>
      </c>
      <c r="J34" s="27"/>
      <c r="K34" s="27"/>
    </row>
    <row r="35" spans="1:11" s="28" customFormat="1" ht="25.5" customHeight="1" x14ac:dyDescent="0.35">
      <c r="A35" s="25"/>
      <c r="B35" s="25"/>
      <c r="C35" s="25"/>
      <c r="D35" s="31"/>
      <c r="E35" s="29"/>
      <c r="F35" s="29"/>
      <c r="G35" s="26"/>
      <c r="H35" s="26"/>
      <c r="I35" s="34">
        <f t="shared" si="0"/>
        <v>0</v>
      </c>
      <c r="J35" s="27"/>
      <c r="K35" s="27"/>
    </row>
    <row r="36" spans="1:11" s="28" customFormat="1" ht="25.5" customHeight="1" x14ac:dyDescent="0.35">
      <c r="A36" s="25"/>
      <c r="B36" s="25"/>
      <c r="C36" s="25"/>
      <c r="D36" s="31"/>
      <c r="E36" s="29"/>
      <c r="F36" s="29"/>
      <c r="G36" s="26"/>
      <c r="H36" s="26"/>
      <c r="I36" s="34">
        <f t="shared" si="0"/>
        <v>0</v>
      </c>
      <c r="J36" s="27"/>
      <c r="K36" s="27"/>
    </row>
    <row r="37" spans="1:11" s="28" customFormat="1" ht="25.5" customHeight="1" x14ac:dyDescent="0.35">
      <c r="A37" s="25"/>
      <c r="B37" s="25"/>
      <c r="C37" s="25"/>
      <c r="D37" s="31"/>
      <c r="E37" s="29"/>
      <c r="F37" s="29"/>
      <c r="G37" s="26"/>
      <c r="H37" s="26"/>
      <c r="I37" s="34">
        <f t="shared" si="0"/>
        <v>0</v>
      </c>
      <c r="J37" s="27"/>
      <c r="K37" s="27"/>
    </row>
    <row r="38" spans="1:11" s="28" customFormat="1" ht="25.5" customHeight="1" x14ac:dyDescent="0.35">
      <c r="A38" s="25"/>
      <c r="B38" s="25"/>
      <c r="C38" s="25"/>
      <c r="D38" s="31"/>
      <c r="E38" s="29"/>
      <c r="F38" s="29"/>
      <c r="G38" s="26"/>
      <c r="H38" s="26"/>
      <c r="I38" s="34">
        <f t="shared" si="0"/>
        <v>0</v>
      </c>
      <c r="J38" s="27"/>
      <c r="K38" s="27"/>
    </row>
    <row r="39" spans="1:11" s="28" customFormat="1" ht="25.5" customHeight="1" x14ac:dyDescent="0.35">
      <c r="A39" s="25"/>
      <c r="B39" s="25"/>
      <c r="C39" s="25"/>
      <c r="D39" s="31"/>
      <c r="E39" s="29"/>
      <c r="F39" s="29"/>
      <c r="G39" s="26"/>
      <c r="H39" s="26"/>
      <c r="I39" s="34">
        <f t="shared" si="0"/>
        <v>0</v>
      </c>
      <c r="J39" s="27"/>
      <c r="K39" s="27"/>
    </row>
    <row r="40" spans="1:11" s="28" customFormat="1" ht="25.5" customHeight="1" x14ac:dyDescent="0.35">
      <c r="A40" s="25"/>
      <c r="B40" s="25"/>
      <c r="C40" s="25"/>
      <c r="D40" s="31"/>
      <c r="E40" s="29"/>
      <c r="F40" s="29"/>
      <c r="G40" s="26"/>
      <c r="H40" s="26"/>
      <c r="I40" s="34">
        <f t="shared" si="0"/>
        <v>0</v>
      </c>
      <c r="J40" s="27"/>
      <c r="K40" s="27"/>
    </row>
    <row r="41" spans="1:11" s="28" customFormat="1" ht="25.5" customHeight="1" x14ac:dyDescent="0.35">
      <c r="A41" s="25"/>
      <c r="B41" s="25"/>
      <c r="C41" s="25"/>
      <c r="D41" s="31"/>
      <c r="E41" s="29"/>
      <c r="F41" s="29"/>
      <c r="G41" s="26"/>
      <c r="H41" s="26"/>
      <c r="I41" s="34">
        <f t="shared" si="0"/>
        <v>0</v>
      </c>
      <c r="J41" s="27"/>
      <c r="K41" s="27"/>
    </row>
    <row r="42" spans="1:11" s="28" customFormat="1" ht="25.5" customHeight="1" x14ac:dyDescent="0.35">
      <c r="A42" s="25"/>
      <c r="B42" s="25"/>
      <c r="C42" s="25"/>
      <c r="D42" s="31"/>
      <c r="E42" s="29"/>
      <c r="F42" s="29"/>
      <c r="G42" s="26"/>
      <c r="H42" s="26"/>
      <c r="I42" s="34">
        <f t="shared" si="0"/>
        <v>0</v>
      </c>
      <c r="J42" s="27"/>
      <c r="K42" s="27"/>
    </row>
    <row r="43" spans="1:11" s="28" customFormat="1" ht="25.5" customHeight="1" x14ac:dyDescent="0.35">
      <c r="A43" s="25"/>
      <c r="B43" s="25"/>
      <c r="C43" s="25"/>
      <c r="D43" s="31"/>
      <c r="E43" s="29"/>
      <c r="F43" s="29"/>
      <c r="G43" s="26"/>
      <c r="H43" s="26"/>
      <c r="I43" s="34">
        <f t="shared" si="0"/>
        <v>0</v>
      </c>
      <c r="J43" s="27"/>
      <c r="K43" s="27"/>
    </row>
    <row r="44" spans="1:11" s="28" customFormat="1" ht="25.5" customHeight="1" x14ac:dyDescent="0.35">
      <c r="A44" s="25"/>
      <c r="B44" s="25"/>
      <c r="C44" s="25"/>
      <c r="D44" s="31"/>
      <c r="E44" s="29"/>
      <c r="F44" s="29"/>
      <c r="G44" s="26"/>
      <c r="H44" s="26"/>
      <c r="I44" s="34">
        <f t="shared" si="0"/>
        <v>0</v>
      </c>
      <c r="J44" s="27"/>
      <c r="K44" s="27"/>
    </row>
    <row r="45" spans="1:11" s="28" customFormat="1" ht="25.5" customHeight="1" x14ac:dyDescent="0.35">
      <c r="A45" s="25"/>
      <c r="B45" s="25"/>
      <c r="C45" s="25"/>
      <c r="D45" s="31"/>
      <c r="E45" s="29"/>
      <c r="F45" s="29"/>
      <c r="G45" s="26"/>
      <c r="H45" s="26"/>
      <c r="I45" s="34">
        <f t="shared" si="0"/>
        <v>0</v>
      </c>
      <c r="J45" s="27"/>
      <c r="K45" s="27"/>
    </row>
    <row r="46" spans="1:11" s="28" customFormat="1" ht="25.5" customHeight="1" x14ac:dyDescent="0.35">
      <c r="A46" s="25"/>
      <c r="B46" s="25"/>
      <c r="C46" s="25"/>
      <c r="D46" s="31"/>
      <c r="E46" s="29"/>
      <c r="F46" s="29"/>
      <c r="G46" s="26"/>
      <c r="H46" s="26"/>
      <c r="I46" s="34">
        <f t="shared" si="0"/>
        <v>0</v>
      </c>
      <c r="J46" s="27"/>
      <c r="K46" s="27"/>
    </row>
    <row r="47" spans="1:11" s="28" customFormat="1" ht="25.5" customHeight="1" x14ac:dyDescent="0.35">
      <c r="A47" s="25"/>
      <c r="B47" s="25"/>
      <c r="C47" s="25"/>
      <c r="D47" s="31"/>
      <c r="E47" s="29"/>
      <c r="F47" s="29"/>
      <c r="G47" s="26"/>
      <c r="H47" s="26"/>
      <c r="I47" s="34">
        <f t="shared" si="0"/>
        <v>0</v>
      </c>
      <c r="J47" s="27"/>
      <c r="K47" s="27"/>
    </row>
    <row r="48" spans="1:11" s="28" customFormat="1" ht="25.5" customHeight="1" x14ac:dyDescent="0.35">
      <c r="A48" s="25"/>
      <c r="B48" s="25"/>
      <c r="C48" s="25"/>
      <c r="D48" s="31"/>
      <c r="E48" s="29"/>
      <c r="F48" s="29"/>
      <c r="G48" s="26"/>
      <c r="H48" s="26"/>
      <c r="I48" s="34">
        <f t="shared" si="0"/>
        <v>0</v>
      </c>
      <c r="J48" s="27"/>
      <c r="K48" s="27"/>
    </row>
    <row r="49" spans="1:12" s="28" customFormat="1" ht="25.5" customHeight="1" x14ac:dyDescent="0.35">
      <c r="A49" s="25"/>
      <c r="B49" s="25"/>
      <c r="C49" s="25"/>
      <c r="D49" s="31"/>
      <c r="E49" s="29"/>
      <c r="F49" s="29"/>
      <c r="G49" s="26"/>
      <c r="H49" s="26"/>
      <c r="I49" s="34">
        <f t="shared" si="0"/>
        <v>0</v>
      </c>
      <c r="J49" s="27"/>
      <c r="K49" s="27"/>
    </row>
    <row r="50" spans="1:12" s="28" customFormat="1" ht="25.5" customHeight="1" x14ac:dyDescent="0.35">
      <c r="A50" s="25"/>
      <c r="B50" s="25"/>
      <c r="C50" s="25"/>
      <c r="D50" s="31"/>
      <c r="E50" s="29"/>
      <c r="F50" s="29"/>
      <c r="G50" s="26"/>
      <c r="H50" s="26"/>
      <c r="I50" s="34">
        <f t="shared" si="0"/>
        <v>0</v>
      </c>
      <c r="J50" s="27"/>
      <c r="K50" s="27"/>
    </row>
    <row r="51" spans="1:12" s="28" customFormat="1" ht="25.5" customHeight="1" x14ac:dyDescent="0.35">
      <c r="A51" s="25"/>
      <c r="B51" s="25"/>
      <c r="C51" s="25"/>
      <c r="D51" s="31"/>
      <c r="E51" s="29"/>
      <c r="F51" s="29"/>
      <c r="G51" s="26"/>
      <c r="H51" s="26"/>
      <c r="I51" s="34">
        <f t="shared" si="0"/>
        <v>0</v>
      </c>
      <c r="J51" s="27"/>
      <c r="K51" s="27"/>
    </row>
    <row r="52" spans="1:12" ht="13.15" x14ac:dyDescent="0.4">
      <c r="A52" s="42" t="s">
        <v>3</v>
      </c>
      <c r="B52" s="42"/>
      <c r="C52" s="42"/>
      <c r="D52" s="42"/>
      <c r="E52" s="42"/>
      <c r="F52" s="42"/>
      <c r="G52" s="23">
        <f>SUM(G14:G51)</f>
        <v>0</v>
      </c>
      <c r="H52" s="23">
        <f>SUM(H14:H51)</f>
        <v>0</v>
      </c>
      <c r="I52" s="24">
        <f>SUM(I14:I51)</f>
        <v>0</v>
      </c>
      <c r="J52" s="39"/>
      <c r="K52" s="39"/>
    </row>
    <row r="53" spans="1:12" ht="13.15" x14ac:dyDescent="0.4">
      <c r="A53" s="14" t="s">
        <v>2</v>
      </c>
      <c r="B53" s="14"/>
      <c r="C53" s="14"/>
      <c r="D53" s="13"/>
      <c r="E53" s="12"/>
      <c r="F53" s="11"/>
      <c r="G53" s="11"/>
      <c r="H53" s="11"/>
      <c r="I53" s="11"/>
      <c r="J53" s="10"/>
      <c r="K53" s="10"/>
    </row>
    <row r="54" spans="1:12" x14ac:dyDescent="0.35">
      <c r="A54" s="14"/>
      <c r="B54" s="9"/>
      <c r="C54" s="9"/>
    </row>
    <row r="56" spans="1:12" s="3" customFormat="1" ht="27" customHeight="1" x14ac:dyDescent="0.4">
      <c r="E56" s="8"/>
      <c r="F56" s="8"/>
      <c r="G56" s="8"/>
      <c r="H56" s="8"/>
      <c r="J56" s="5"/>
      <c r="K56" s="8"/>
      <c r="L56"/>
    </row>
    <row r="57" spans="1:12" s="3" customFormat="1" ht="13.5" customHeight="1" x14ac:dyDescent="0.4">
      <c r="F57" s="7"/>
      <c r="G57" s="7"/>
      <c r="H57" s="8"/>
      <c r="J57" s="5"/>
      <c r="K57" s="7"/>
      <c r="L57"/>
    </row>
    <row r="58" spans="1:12" s="3" customFormat="1" ht="15" x14ac:dyDescent="0.4">
      <c r="E58" s="4" t="s">
        <v>1</v>
      </c>
      <c r="F58" s="6"/>
      <c r="G58" s="6"/>
      <c r="H58" s="6"/>
      <c r="J58" s="5"/>
      <c r="K58" s="4" t="s">
        <v>1</v>
      </c>
      <c r="L58"/>
    </row>
    <row r="59" spans="1:12" x14ac:dyDescent="0.35">
      <c r="E59" s="1" t="s">
        <v>0</v>
      </c>
      <c r="F59" s="2"/>
      <c r="G59" s="2"/>
      <c r="H59" s="2"/>
      <c r="K59" s="1" t="s">
        <v>0</v>
      </c>
    </row>
  </sheetData>
  <autoFilter ref="A13:N13"/>
  <mergeCells count="22">
    <mergeCell ref="J52:K52"/>
    <mergeCell ref="A1:E1"/>
    <mergeCell ref="A2:E2"/>
    <mergeCell ref="A52:F52"/>
    <mergeCell ref="J11:J13"/>
    <mergeCell ref="K11:K13"/>
    <mergeCell ref="A8:K8"/>
    <mergeCell ref="C11:C13"/>
    <mergeCell ref="B11:B13"/>
    <mergeCell ref="A9:K9"/>
    <mergeCell ref="A3:K3"/>
    <mergeCell ref="A4:K4"/>
    <mergeCell ref="A5:K5"/>
    <mergeCell ref="A6:K6"/>
    <mergeCell ref="A7:K7"/>
    <mergeCell ref="A11:A13"/>
    <mergeCell ref="I11:I13"/>
    <mergeCell ref="D11:D13"/>
    <mergeCell ref="E11:E13"/>
    <mergeCell ref="F11:F13"/>
    <mergeCell ref="G11:G13"/>
    <mergeCell ref="H11:H13"/>
  </mergeCells>
  <dataValidations count="3">
    <dataValidation type="list" allowBlank="1" showInputMessage="1" showErrorMessage="1" sqref="A14:A51">
      <formula1>skrót</formula1>
    </dataValidation>
    <dataValidation type="list" allowBlank="1" showInputMessage="1" showErrorMessage="1" sqref="A9:K9">
      <formula1>kluby</formula1>
    </dataValidation>
    <dataValidation type="date" allowBlank="1" showInputMessage="1" showErrorMessage="1" sqref="E14:F51">
      <formula1>46023</formula1>
      <formula2>46203</formula2>
    </dataValidation>
  </dataValidations>
  <printOptions horizontalCentered="1"/>
  <pageMargins left="0.78740157480314965" right="0.39370078740157483" top="0.78740157480314965" bottom="0.59055118110236227" header="0.39370078740157483" footer="0.39370078740157483"/>
  <pageSetup paperSize="9" scale="8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legenda!$F$2:$F$39</xm:f>
          </x14:formula1>
          <xm:sqref>B14:B51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view="pageBreakPreview" zoomScaleNormal="100" zoomScaleSheetLayoutView="100" workbookViewId="0">
      <selection activeCell="A5" sqref="A5:K5"/>
    </sheetView>
  </sheetViews>
  <sheetFormatPr defaultColWidth="9.1328125" defaultRowHeight="12.75" x14ac:dyDescent="0.35"/>
  <cols>
    <col min="1" max="3" width="4.1328125" customWidth="1"/>
    <col min="4" max="4" width="21" customWidth="1"/>
    <col min="5" max="5" width="13.1328125" customWidth="1"/>
    <col min="6" max="8" width="13.73046875" customWidth="1"/>
    <col min="9" max="9" width="13" customWidth="1"/>
    <col min="10" max="10" width="29.3984375" customWidth="1"/>
    <col min="11" max="11" width="27" customWidth="1"/>
  </cols>
  <sheetData>
    <row r="1" spans="1:14" ht="22.5" customHeight="1" x14ac:dyDescent="0.35">
      <c r="A1" s="40" t="s">
        <v>13</v>
      </c>
      <c r="B1" s="40"/>
      <c r="C1" s="40"/>
      <c r="D1" s="40"/>
      <c r="E1" s="40"/>
      <c r="F1" s="18"/>
      <c r="G1" s="18"/>
      <c r="H1" s="18"/>
      <c r="K1" s="30" t="s">
        <v>182</v>
      </c>
    </row>
    <row r="2" spans="1:14" ht="10.5" customHeight="1" x14ac:dyDescent="0.35">
      <c r="A2" s="41" t="s">
        <v>12</v>
      </c>
      <c r="B2" s="41"/>
      <c r="C2" s="41"/>
      <c r="D2" s="41"/>
      <c r="E2" s="41"/>
      <c r="F2" s="17"/>
      <c r="G2" s="17"/>
      <c r="H2" s="17"/>
    </row>
    <row r="3" spans="1:14" ht="20.25" customHeight="1" x14ac:dyDescent="0.35">
      <c r="A3" s="48" t="s">
        <v>11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33"/>
      <c r="M3" s="33"/>
    </row>
    <row r="4" spans="1:14" x14ac:dyDescent="0.35">
      <c r="A4" s="49" t="s">
        <v>148</v>
      </c>
      <c r="B4" s="49"/>
      <c r="C4" s="49"/>
      <c r="D4" s="50"/>
      <c r="E4" s="50"/>
      <c r="F4" s="50"/>
      <c r="G4" s="50"/>
      <c r="H4" s="50"/>
      <c r="I4" s="50"/>
      <c r="J4" s="50"/>
      <c r="K4" s="50"/>
    </row>
    <row r="5" spans="1:14" ht="48" customHeight="1" x14ac:dyDescent="0.4">
      <c r="A5" s="51" t="s">
        <v>181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16"/>
      <c r="M5" s="16"/>
      <c r="N5" s="16"/>
    </row>
    <row r="6" spans="1:14" x14ac:dyDescent="0.35">
      <c r="A6" s="49" t="s">
        <v>27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4" ht="21" customHeight="1" x14ac:dyDescent="0.35">
      <c r="A7" s="43" t="str">
        <f>'28_akcje 1'!A7:K7</f>
        <v>w terminie od 1 stycznia do 30 czerwca roku 2026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4" ht="7.9" customHeight="1" x14ac:dyDescent="0.35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</row>
    <row r="9" spans="1:14" ht="21" customHeight="1" x14ac:dyDescent="0.35">
      <c r="A9" s="43" t="str">
        <f>'28_akcje 1'!A9:K9</f>
        <v>wybierz z listy</v>
      </c>
      <c r="B9" s="43"/>
      <c r="C9" s="43"/>
      <c r="D9" s="43"/>
      <c r="E9" s="43"/>
      <c r="F9" s="43"/>
      <c r="G9" s="43"/>
      <c r="H9" s="43"/>
      <c r="I9" s="43"/>
      <c r="J9" s="43"/>
      <c r="K9" s="43"/>
    </row>
    <row r="10" spans="1:14" ht="6" customHeight="1" x14ac:dyDescent="0.3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4" s="21" customFormat="1" ht="13.15" customHeight="1" x14ac:dyDescent="0.3">
      <c r="A11" s="52" t="s">
        <v>132</v>
      </c>
      <c r="B11" s="44" t="s">
        <v>133</v>
      </c>
      <c r="C11" s="44" t="s">
        <v>135</v>
      </c>
      <c r="D11" s="36" t="s">
        <v>9</v>
      </c>
      <c r="E11" s="36" t="s">
        <v>8</v>
      </c>
      <c r="F11" s="36" t="s">
        <v>7</v>
      </c>
      <c r="G11" s="36" t="s">
        <v>179</v>
      </c>
      <c r="H11" s="36" t="s">
        <v>6</v>
      </c>
      <c r="I11" s="35" t="s">
        <v>5</v>
      </c>
      <c r="J11" s="36" t="s">
        <v>4</v>
      </c>
      <c r="K11" s="36" t="s">
        <v>156</v>
      </c>
    </row>
    <row r="12" spans="1:14" s="21" customFormat="1" ht="10.15" x14ac:dyDescent="0.3">
      <c r="A12" s="52"/>
      <c r="B12" s="45"/>
      <c r="C12" s="45"/>
      <c r="D12" s="36"/>
      <c r="E12" s="37"/>
      <c r="F12" s="36"/>
      <c r="G12" s="36"/>
      <c r="H12" s="36"/>
      <c r="I12" s="35"/>
      <c r="J12" s="36"/>
      <c r="K12" s="36"/>
    </row>
    <row r="13" spans="1:14" s="21" customFormat="1" ht="16.5" customHeight="1" x14ac:dyDescent="0.3">
      <c r="A13" s="52"/>
      <c r="B13" s="46"/>
      <c r="C13" s="46"/>
      <c r="D13" s="36"/>
      <c r="E13" s="38"/>
      <c r="F13" s="36"/>
      <c r="G13" s="36"/>
      <c r="H13" s="36"/>
      <c r="I13" s="35"/>
      <c r="J13" s="36"/>
      <c r="K13" s="36"/>
    </row>
    <row r="14" spans="1:14" s="28" customFormat="1" ht="25.5" customHeight="1" x14ac:dyDescent="0.35">
      <c r="A14" s="25"/>
      <c r="B14" s="25"/>
      <c r="C14" s="25"/>
      <c r="D14" s="31"/>
      <c r="E14" s="29"/>
      <c r="F14" s="29"/>
      <c r="G14" s="26"/>
      <c r="H14" s="26"/>
      <c r="I14" s="34">
        <f t="shared" ref="I14:I51" si="0">G14+H14</f>
        <v>0</v>
      </c>
      <c r="J14" s="31"/>
      <c r="K14" s="31"/>
    </row>
    <row r="15" spans="1:14" s="28" customFormat="1" ht="25.5" customHeight="1" x14ac:dyDescent="0.35">
      <c r="A15" s="25"/>
      <c r="B15" s="25"/>
      <c r="C15" s="25"/>
      <c r="D15" s="31"/>
      <c r="E15" s="29"/>
      <c r="F15" s="29"/>
      <c r="G15" s="26"/>
      <c r="H15" s="26"/>
      <c r="I15" s="34">
        <f t="shared" si="0"/>
        <v>0</v>
      </c>
      <c r="J15" s="31"/>
      <c r="K15" s="31"/>
    </row>
    <row r="16" spans="1:14" s="28" customFormat="1" ht="25.5" customHeight="1" x14ac:dyDescent="0.35">
      <c r="A16" s="25"/>
      <c r="B16" s="25"/>
      <c r="C16" s="25"/>
      <c r="D16" s="31"/>
      <c r="E16" s="29"/>
      <c r="F16" s="29"/>
      <c r="G16" s="26"/>
      <c r="H16" s="26"/>
      <c r="I16" s="34">
        <f t="shared" si="0"/>
        <v>0</v>
      </c>
      <c r="J16" s="31"/>
      <c r="K16" s="31"/>
    </row>
    <row r="17" spans="1:11" s="28" customFormat="1" ht="25.5" customHeight="1" x14ac:dyDescent="0.35">
      <c r="A17" s="25"/>
      <c r="B17" s="25"/>
      <c r="C17" s="25"/>
      <c r="D17" s="31"/>
      <c r="E17" s="29"/>
      <c r="F17" s="29"/>
      <c r="G17" s="26"/>
      <c r="H17" s="26"/>
      <c r="I17" s="34">
        <f t="shared" si="0"/>
        <v>0</v>
      </c>
      <c r="J17" s="31"/>
      <c r="K17" s="31"/>
    </row>
    <row r="18" spans="1:11" s="28" customFormat="1" ht="25.5" customHeight="1" x14ac:dyDescent="0.35">
      <c r="A18" s="25"/>
      <c r="B18" s="25"/>
      <c r="C18" s="25"/>
      <c r="D18" s="31"/>
      <c r="E18" s="29"/>
      <c r="F18" s="29"/>
      <c r="G18" s="26"/>
      <c r="H18" s="26"/>
      <c r="I18" s="34">
        <f t="shared" si="0"/>
        <v>0</v>
      </c>
      <c r="J18" s="31"/>
      <c r="K18" s="31"/>
    </row>
    <row r="19" spans="1:11" s="28" customFormat="1" ht="25.5" customHeight="1" x14ac:dyDescent="0.35">
      <c r="A19" s="25"/>
      <c r="B19" s="25"/>
      <c r="C19" s="25"/>
      <c r="D19" s="31"/>
      <c r="E19" s="29"/>
      <c r="F19" s="29"/>
      <c r="G19" s="26"/>
      <c r="H19" s="26"/>
      <c r="I19" s="34">
        <f t="shared" si="0"/>
        <v>0</v>
      </c>
      <c r="J19" s="31"/>
      <c r="K19" s="31"/>
    </row>
    <row r="20" spans="1:11" s="28" customFormat="1" ht="25.5" customHeight="1" x14ac:dyDescent="0.35">
      <c r="A20" s="25"/>
      <c r="B20" s="25"/>
      <c r="C20" s="25"/>
      <c r="D20" s="31"/>
      <c r="E20" s="29"/>
      <c r="F20" s="29"/>
      <c r="G20" s="26"/>
      <c r="H20" s="26"/>
      <c r="I20" s="34">
        <f t="shared" si="0"/>
        <v>0</v>
      </c>
      <c r="J20" s="31"/>
      <c r="K20" s="31"/>
    </row>
    <row r="21" spans="1:11" s="28" customFormat="1" ht="25.5" customHeight="1" x14ac:dyDescent="0.35">
      <c r="A21" s="25"/>
      <c r="B21" s="25"/>
      <c r="C21" s="25"/>
      <c r="D21" s="31"/>
      <c r="E21" s="29"/>
      <c r="F21" s="29"/>
      <c r="G21" s="26"/>
      <c r="H21" s="26"/>
      <c r="I21" s="34">
        <f t="shared" si="0"/>
        <v>0</v>
      </c>
      <c r="J21" s="31"/>
      <c r="K21" s="31"/>
    </row>
    <row r="22" spans="1:11" s="28" customFormat="1" ht="25.5" customHeight="1" x14ac:dyDescent="0.35">
      <c r="A22" s="25"/>
      <c r="B22" s="25"/>
      <c r="C22" s="25"/>
      <c r="D22" s="31"/>
      <c r="E22" s="29"/>
      <c r="F22" s="29"/>
      <c r="G22" s="26"/>
      <c r="H22" s="26"/>
      <c r="I22" s="34">
        <f t="shared" si="0"/>
        <v>0</v>
      </c>
      <c r="J22" s="31"/>
      <c r="K22" s="31"/>
    </row>
    <row r="23" spans="1:11" s="28" customFormat="1" ht="25.5" customHeight="1" x14ac:dyDescent="0.35">
      <c r="A23" s="25"/>
      <c r="B23" s="25"/>
      <c r="C23" s="25"/>
      <c r="D23" s="31"/>
      <c r="E23" s="29"/>
      <c r="F23" s="29"/>
      <c r="G23" s="26"/>
      <c r="H23" s="26"/>
      <c r="I23" s="34">
        <f t="shared" si="0"/>
        <v>0</v>
      </c>
      <c r="J23" s="31"/>
      <c r="K23" s="31"/>
    </row>
    <row r="24" spans="1:11" s="28" customFormat="1" ht="25.5" customHeight="1" x14ac:dyDescent="0.35">
      <c r="A24" s="25"/>
      <c r="B24" s="25"/>
      <c r="C24" s="25"/>
      <c r="D24" s="31"/>
      <c r="E24" s="29"/>
      <c r="F24" s="29"/>
      <c r="G24" s="26"/>
      <c r="H24" s="26"/>
      <c r="I24" s="34">
        <f t="shared" si="0"/>
        <v>0</v>
      </c>
      <c r="J24" s="31"/>
      <c r="K24" s="31"/>
    </row>
    <row r="25" spans="1:11" s="28" customFormat="1" ht="25.5" customHeight="1" x14ac:dyDescent="0.35">
      <c r="A25" s="25"/>
      <c r="B25" s="25"/>
      <c r="C25" s="25"/>
      <c r="D25" s="31"/>
      <c r="E25" s="29"/>
      <c r="F25" s="29"/>
      <c r="G25" s="26"/>
      <c r="H25" s="26"/>
      <c r="I25" s="34">
        <f t="shared" si="0"/>
        <v>0</v>
      </c>
      <c r="J25" s="31"/>
      <c r="K25" s="31"/>
    </row>
    <row r="26" spans="1:11" s="28" customFormat="1" ht="25.5" customHeight="1" x14ac:dyDescent="0.35">
      <c r="A26" s="25"/>
      <c r="B26" s="25"/>
      <c r="C26" s="25"/>
      <c r="D26" s="31"/>
      <c r="E26" s="29"/>
      <c r="F26" s="29"/>
      <c r="G26" s="26"/>
      <c r="H26" s="26"/>
      <c r="I26" s="34">
        <f t="shared" si="0"/>
        <v>0</v>
      </c>
      <c r="J26" s="31"/>
      <c r="K26" s="31"/>
    </row>
    <row r="27" spans="1:11" s="28" customFormat="1" ht="25.5" customHeight="1" x14ac:dyDescent="0.35">
      <c r="A27" s="25"/>
      <c r="B27" s="25"/>
      <c r="C27" s="25"/>
      <c r="D27" s="31"/>
      <c r="E27" s="29"/>
      <c r="F27" s="29"/>
      <c r="G27" s="26"/>
      <c r="H27" s="26"/>
      <c r="I27" s="34">
        <f t="shared" si="0"/>
        <v>0</v>
      </c>
      <c r="J27" s="31"/>
      <c r="K27" s="31"/>
    </row>
    <row r="28" spans="1:11" s="28" customFormat="1" ht="25.5" customHeight="1" x14ac:dyDescent="0.35">
      <c r="A28" s="25"/>
      <c r="B28" s="25"/>
      <c r="C28" s="25"/>
      <c r="D28" s="31"/>
      <c r="E28" s="29"/>
      <c r="F28" s="29"/>
      <c r="G28" s="26"/>
      <c r="H28" s="26"/>
      <c r="I28" s="34">
        <f t="shared" si="0"/>
        <v>0</v>
      </c>
      <c r="J28" s="31"/>
      <c r="K28" s="31"/>
    </row>
    <row r="29" spans="1:11" s="28" customFormat="1" ht="25.5" customHeight="1" x14ac:dyDescent="0.35">
      <c r="A29" s="25"/>
      <c r="B29" s="25"/>
      <c r="C29" s="25"/>
      <c r="D29" s="31"/>
      <c r="E29" s="29"/>
      <c r="F29" s="29"/>
      <c r="G29" s="26"/>
      <c r="H29" s="26"/>
      <c r="I29" s="34">
        <f t="shared" si="0"/>
        <v>0</v>
      </c>
      <c r="J29" s="31"/>
      <c r="K29" s="31"/>
    </row>
    <row r="30" spans="1:11" s="28" customFormat="1" ht="25.5" customHeight="1" x14ac:dyDescent="0.35">
      <c r="A30" s="25"/>
      <c r="B30" s="25"/>
      <c r="C30" s="25"/>
      <c r="D30" s="31"/>
      <c r="E30" s="29"/>
      <c r="F30" s="29"/>
      <c r="G30" s="26"/>
      <c r="H30" s="26"/>
      <c r="I30" s="34">
        <f t="shared" si="0"/>
        <v>0</v>
      </c>
      <c r="J30" s="31"/>
      <c r="K30" s="31"/>
    </row>
    <row r="31" spans="1:11" s="28" customFormat="1" ht="25.5" customHeight="1" x14ac:dyDescent="0.35">
      <c r="A31" s="25"/>
      <c r="B31" s="25"/>
      <c r="C31" s="25"/>
      <c r="D31" s="31"/>
      <c r="E31" s="29"/>
      <c r="F31" s="29"/>
      <c r="G31" s="26"/>
      <c r="H31" s="26"/>
      <c r="I31" s="34">
        <f t="shared" si="0"/>
        <v>0</v>
      </c>
      <c r="J31" s="31"/>
      <c r="K31" s="31"/>
    </row>
    <row r="32" spans="1:11" s="28" customFormat="1" ht="25.5" customHeight="1" x14ac:dyDescent="0.35">
      <c r="A32" s="25"/>
      <c r="B32" s="25"/>
      <c r="C32" s="25"/>
      <c r="D32" s="31"/>
      <c r="E32" s="29"/>
      <c r="F32" s="29"/>
      <c r="G32" s="26"/>
      <c r="H32" s="26"/>
      <c r="I32" s="34">
        <f t="shared" si="0"/>
        <v>0</v>
      </c>
      <c r="J32" s="31"/>
      <c r="K32" s="31"/>
    </row>
    <row r="33" spans="1:11" s="28" customFormat="1" ht="25.5" customHeight="1" x14ac:dyDescent="0.35">
      <c r="A33" s="25"/>
      <c r="B33" s="25"/>
      <c r="C33" s="25"/>
      <c r="D33" s="31"/>
      <c r="E33" s="29"/>
      <c r="F33" s="29"/>
      <c r="G33" s="26"/>
      <c r="H33" s="26"/>
      <c r="I33" s="34">
        <f t="shared" si="0"/>
        <v>0</v>
      </c>
      <c r="J33" s="31"/>
      <c r="K33" s="31"/>
    </row>
    <row r="34" spans="1:11" s="28" customFormat="1" ht="25.5" customHeight="1" x14ac:dyDescent="0.35">
      <c r="A34" s="25"/>
      <c r="B34" s="25"/>
      <c r="C34" s="25"/>
      <c r="D34" s="31"/>
      <c r="E34" s="29"/>
      <c r="F34" s="29"/>
      <c r="G34" s="26"/>
      <c r="H34" s="26"/>
      <c r="I34" s="34">
        <f t="shared" si="0"/>
        <v>0</v>
      </c>
      <c r="J34" s="31"/>
      <c r="K34" s="31"/>
    </row>
    <row r="35" spans="1:11" s="28" customFormat="1" ht="25.5" customHeight="1" x14ac:dyDescent="0.35">
      <c r="A35" s="25"/>
      <c r="B35" s="25"/>
      <c r="C35" s="25"/>
      <c r="D35" s="31"/>
      <c r="E35" s="29"/>
      <c r="F35" s="29"/>
      <c r="G35" s="26"/>
      <c r="H35" s="26"/>
      <c r="I35" s="34">
        <f t="shared" si="0"/>
        <v>0</v>
      </c>
      <c r="J35" s="31"/>
      <c r="K35" s="31"/>
    </row>
    <row r="36" spans="1:11" s="28" customFormat="1" ht="25.5" customHeight="1" x14ac:dyDescent="0.35">
      <c r="A36" s="25"/>
      <c r="B36" s="25"/>
      <c r="C36" s="25"/>
      <c r="D36" s="31"/>
      <c r="E36" s="29"/>
      <c r="F36" s="29"/>
      <c r="G36" s="26"/>
      <c r="H36" s="26"/>
      <c r="I36" s="34">
        <f t="shared" si="0"/>
        <v>0</v>
      </c>
      <c r="J36" s="31"/>
      <c r="K36" s="31"/>
    </row>
    <row r="37" spans="1:11" s="28" customFormat="1" ht="25.5" customHeight="1" x14ac:dyDescent="0.35">
      <c r="A37" s="25"/>
      <c r="B37" s="25"/>
      <c r="C37" s="25"/>
      <c r="D37" s="31"/>
      <c r="E37" s="29"/>
      <c r="F37" s="29"/>
      <c r="G37" s="26"/>
      <c r="H37" s="26"/>
      <c r="I37" s="34">
        <f t="shared" si="0"/>
        <v>0</v>
      </c>
      <c r="J37" s="31"/>
      <c r="K37" s="31"/>
    </row>
    <row r="38" spans="1:11" s="28" customFormat="1" ht="25.5" customHeight="1" x14ac:dyDescent="0.35">
      <c r="A38" s="25"/>
      <c r="B38" s="25"/>
      <c r="C38" s="25"/>
      <c r="D38" s="31"/>
      <c r="E38" s="29"/>
      <c r="F38" s="29"/>
      <c r="G38" s="26"/>
      <c r="H38" s="26"/>
      <c r="I38" s="34">
        <f t="shared" si="0"/>
        <v>0</v>
      </c>
      <c r="J38" s="31"/>
      <c r="K38" s="31"/>
    </row>
    <row r="39" spans="1:11" s="28" customFormat="1" ht="25.5" customHeight="1" x14ac:dyDescent="0.35">
      <c r="A39" s="25"/>
      <c r="B39" s="25"/>
      <c r="C39" s="25"/>
      <c r="D39" s="31"/>
      <c r="E39" s="29"/>
      <c r="F39" s="29"/>
      <c r="G39" s="26"/>
      <c r="H39" s="26"/>
      <c r="I39" s="34">
        <f t="shared" si="0"/>
        <v>0</v>
      </c>
      <c r="J39" s="31"/>
      <c r="K39" s="31"/>
    </row>
    <row r="40" spans="1:11" s="28" customFormat="1" ht="25.5" customHeight="1" x14ac:dyDescent="0.35">
      <c r="A40" s="25"/>
      <c r="B40" s="25"/>
      <c r="C40" s="25"/>
      <c r="D40" s="31"/>
      <c r="E40" s="29"/>
      <c r="F40" s="29"/>
      <c r="G40" s="26"/>
      <c r="H40" s="26"/>
      <c r="I40" s="34">
        <f t="shared" si="0"/>
        <v>0</v>
      </c>
      <c r="J40" s="31"/>
      <c r="K40" s="31"/>
    </row>
    <row r="41" spans="1:11" s="28" customFormat="1" ht="25.5" customHeight="1" x14ac:dyDescent="0.35">
      <c r="A41" s="25"/>
      <c r="B41" s="25"/>
      <c r="C41" s="25"/>
      <c r="D41" s="31"/>
      <c r="E41" s="29"/>
      <c r="F41" s="29"/>
      <c r="G41" s="26"/>
      <c r="H41" s="26"/>
      <c r="I41" s="34">
        <f t="shared" si="0"/>
        <v>0</v>
      </c>
      <c r="J41" s="31"/>
      <c r="K41" s="31"/>
    </row>
    <row r="42" spans="1:11" s="28" customFormat="1" ht="25.5" customHeight="1" x14ac:dyDescent="0.35">
      <c r="A42" s="25"/>
      <c r="B42" s="25"/>
      <c r="C42" s="25"/>
      <c r="D42" s="31"/>
      <c r="E42" s="29"/>
      <c r="F42" s="29"/>
      <c r="G42" s="26"/>
      <c r="H42" s="26"/>
      <c r="I42" s="34">
        <f t="shared" si="0"/>
        <v>0</v>
      </c>
      <c r="J42" s="31"/>
      <c r="K42" s="31"/>
    </row>
    <row r="43" spans="1:11" s="28" customFormat="1" ht="25.5" customHeight="1" x14ac:dyDescent="0.35">
      <c r="A43" s="25"/>
      <c r="B43" s="25"/>
      <c r="C43" s="25"/>
      <c r="D43" s="31"/>
      <c r="E43" s="29"/>
      <c r="F43" s="29"/>
      <c r="G43" s="26"/>
      <c r="H43" s="26"/>
      <c r="I43" s="34">
        <f t="shared" si="0"/>
        <v>0</v>
      </c>
      <c r="J43" s="31"/>
      <c r="K43" s="31"/>
    </row>
    <row r="44" spans="1:11" s="28" customFormat="1" ht="25.5" customHeight="1" x14ac:dyDescent="0.35">
      <c r="A44" s="25"/>
      <c r="B44" s="25"/>
      <c r="C44" s="25"/>
      <c r="D44" s="31"/>
      <c r="E44" s="29"/>
      <c r="F44" s="29"/>
      <c r="G44" s="26"/>
      <c r="H44" s="26"/>
      <c r="I44" s="34">
        <f t="shared" si="0"/>
        <v>0</v>
      </c>
      <c r="J44" s="31"/>
      <c r="K44" s="31"/>
    </row>
    <row r="45" spans="1:11" s="28" customFormat="1" ht="25.5" customHeight="1" x14ac:dyDescent="0.35">
      <c r="A45" s="25"/>
      <c r="B45" s="25"/>
      <c r="C45" s="25"/>
      <c r="D45" s="31"/>
      <c r="E45" s="29"/>
      <c r="F45" s="29"/>
      <c r="G45" s="26"/>
      <c r="H45" s="26"/>
      <c r="I45" s="34">
        <f t="shared" si="0"/>
        <v>0</v>
      </c>
      <c r="J45" s="31"/>
      <c r="K45" s="31"/>
    </row>
    <row r="46" spans="1:11" s="28" customFormat="1" ht="25.5" customHeight="1" x14ac:dyDescent="0.35">
      <c r="A46" s="25"/>
      <c r="B46" s="25"/>
      <c r="C46" s="25"/>
      <c r="D46" s="31"/>
      <c r="E46" s="29"/>
      <c r="F46" s="29"/>
      <c r="G46" s="26"/>
      <c r="H46" s="26"/>
      <c r="I46" s="34">
        <f t="shared" si="0"/>
        <v>0</v>
      </c>
      <c r="J46" s="31"/>
      <c r="K46" s="31"/>
    </row>
    <row r="47" spans="1:11" s="28" customFormat="1" ht="25.5" customHeight="1" x14ac:dyDescent="0.35">
      <c r="A47" s="25"/>
      <c r="B47" s="25"/>
      <c r="C47" s="25"/>
      <c r="D47" s="31"/>
      <c r="E47" s="29"/>
      <c r="F47" s="29"/>
      <c r="G47" s="26"/>
      <c r="H47" s="26"/>
      <c r="I47" s="34">
        <f t="shared" si="0"/>
        <v>0</v>
      </c>
      <c r="J47" s="31"/>
      <c r="K47" s="31"/>
    </row>
    <row r="48" spans="1:11" s="28" customFormat="1" ht="25.5" customHeight="1" x14ac:dyDescent="0.35">
      <c r="A48" s="25"/>
      <c r="B48" s="25"/>
      <c r="C48" s="25"/>
      <c r="D48" s="31"/>
      <c r="E48" s="29"/>
      <c r="F48" s="29"/>
      <c r="G48" s="26"/>
      <c r="H48" s="26"/>
      <c r="I48" s="34">
        <f t="shared" si="0"/>
        <v>0</v>
      </c>
      <c r="J48" s="31"/>
      <c r="K48" s="31"/>
    </row>
    <row r="49" spans="1:12" s="28" customFormat="1" ht="25.5" customHeight="1" x14ac:dyDescent="0.35">
      <c r="A49" s="25"/>
      <c r="B49" s="25"/>
      <c r="C49" s="25"/>
      <c r="D49" s="31"/>
      <c r="E49" s="29"/>
      <c r="F49" s="29"/>
      <c r="G49" s="26"/>
      <c r="H49" s="26"/>
      <c r="I49" s="34">
        <f t="shared" si="0"/>
        <v>0</v>
      </c>
      <c r="J49" s="31"/>
      <c r="K49" s="31"/>
    </row>
    <row r="50" spans="1:12" s="28" customFormat="1" ht="25.5" customHeight="1" x14ac:dyDescent="0.35">
      <c r="A50" s="25"/>
      <c r="B50" s="25"/>
      <c r="C50" s="25"/>
      <c r="D50" s="31"/>
      <c r="E50" s="29"/>
      <c r="F50" s="29"/>
      <c r="G50" s="26"/>
      <c r="H50" s="26"/>
      <c r="I50" s="34">
        <f t="shared" si="0"/>
        <v>0</v>
      </c>
      <c r="J50" s="31"/>
      <c r="K50" s="31"/>
    </row>
    <row r="51" spans="1:12" s="28" customFormat="1" ht="25.5" customHeight="1" x14ac:dyDescent="0.35">
      <c r="A51" s="25"/>
      <c r="B51" s="25"/>
      <c r="C51" s="25"/>
      <c r="D51" s="31"/>
      <c r="E51" s="29"/>
      <c r="F51" s="29"/>
      <c r="G51" s="26"/>
      <c r="H51" s="26"/>
      <c r="I51" s="34">
        <f t="shared" si="0"/>
        <v>0</v>
      </c>
      <c r="J51" s="31"/>
      <c r="K51" s="31"/>
    </row>
    <row r="52" spans="1:12" ht="13.15" x14ac:dyDescent="0.4">
      <c r="A52" s="42" t="s">
        <v>3</v>
      </c>
      <c r="B52" s="42"/>
      <c r="C52" s="42"/>
      <c r="D52" s="42"/>
      <c r="E52" s="42"/>
      <c r="F52" s="42"/>
      <c r="G52" s="23">
        <f>SUM(G14:G51)</f>
        <v>0</v>
      </c>
      <c r="H52" s="23">
        <f>SUM(H14:H51)</f>
        <v>0</v>
      </c>
      <c r="I52" s="24">
        <f>SUM(I14:I51)</f>
        <v>0</v>
      </c>
      <c r="J52" s="39"/>
      <c r="K52" s="39"/>
    </row>
    <row r="53" spans="1:12" ht="13.15" x14ac:dyDescent="0.4">
      <c r="A53" s="14" t="s">
        <v>2</v>
      </c>
      <c r="B53" s="14"/>
      <c r="C53" s="14"/>
      <c r="D53" s="13"/>
      <c r="E53" s="12"/>
      <c r="F53" s="11"/>
      <c r="G53" s="11"/>
      <c r="H53" s="11"/>
      <c r="I53" s="11"/>
      <c r="J53" s="10"/>
      <c r="K53" s="10"/>
    </row>
    <row r="54" spans="1:12" x14ac:dyDescent="0.35">
      <c r="A54" s="14" t="s">
        <v>157</v>
      </c>
      <c r="B54" s="9"/>
      <c r="C54" s="9"/>
    </row>
    <row r="56" spans="1:12" s="3" customFormat="1" ht="27" customHeight="1" x14ac:dyDescent="0.4">
      <c r="E56" s="8"/>
      <c r="F56" s="8"/>
      <c r="G56" s="8"/>
      <c r="H56" s="8"/>
      <c r="J56" s="5"/>
      <c r="K56" s="8"/>
      <c r="L56"/>
    </row>
    <row r="57" spans="1:12" s="3" customFormat="1" ht="13.5" customHeight="1" x14ac:dyDescent="0.4">
      <c r="F57" s="7"/>
      <c r="G57" s="7"/>
      <c r="H57" s="8"/>
      <c r="J57" s="5"/>
      <c r="K57" s="7"/>
      <c r="L57"/>
    </row>
    <row r="58" spans="1:12" s="3" customFormat="1" ht="15" x14ac:dyDescent="0.4">
      <c r="E58" s="4" t="s">
        <v>1</v>
      </c>
      <c r="F58" s="6"/>
      <c r="G58" s="6"/>
      <c r="H58" s="6"/>
      <c r="J58" s="5"/>
      <c r="K58" s="4" t="s">
        <v>1</v>
      </c>
      <c r="L58"/>
    </row>
    <row r="59" spans="1:12" x14ac:dyDescent="0.35">
      <c r="E59" s="1" t="s">
        <v>0</v>
      </c>
      <c r="F59" s="2"/>
      <c r="G59" s="2"/>
      <c r="H59" s="2"/>
      <c r="K59" s="1" t="s">
        <v>0</v>
      </c>
    </row>
  </sheetData>
  <autoFilter ref="A13:N13"/>
  <mergeCells count="22">
    <mergeCell ref="A6:K6"/>
    <mergeCell ref="A1:E1"/>
    <mergeCell ref="A2:E2"/>
    <mergeCell ref="A3:K3"/>
    <mergeCell ref="A4:K4"/>
    <mergeCell ref="A5:K5"/>
    <mergeCell ref="A52:F52"/>
    <mergeCell ref="J52:K52"/>
    <mergeCell ref="A7:K7"/>
    <mergeCell ref="A8:K8"/>
    <mergeCell ref="A9:K9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K11:K13"/>
  </mergeCells>
  <dataValidations count="2">
    <dataValidation type="list" allowBlank="1" showInputMessage="1" showErrorMessage="1" sqref="A14:A51">
      <formula1>skrót</formula1>
    </dataValidation>
    <dataValidation type="date" allowBlank="1" showInputMessage="1" showErrorMessage="1" sqref="E14:F51">
      <formula1>46023</formula1>
      <formula2>46203</formula2>
    </dataValidation>
  </dataValidations>
  <printOptions horizontalCentered="1"/>
  <pageMargins left="0.78740157480314965" right="0.39370078740157483" top="0.78740157480314965" bottom="0.59055118110236227" header="0.39370078740157483" footer="0.39370078740157483"/>
  <pageSetup paperSize="9" scale="8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legenda!$F$2:$F$39</xm:f>
          </x14:formula1>
          <xm:sqref>B14:B51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tabSelected="1" view="pageBreakPreview" zoomScaleNormal="100" zoomScaleSheetLayoutView="100" workbookViewId="0">
      <selection activeCell="A5" sqref="A5:K5"/>
    </sheetView>
  </sheetViews>
  <sheetFormatPr defaultColWidth="9.1328125" defaultRowHeight="12.75" x14ac:dyDescent="0.35"/>
  <cols>
    <col min="1" max="3" width="4.1328125" customWidth="1"/>
    <col min="4" max="4" width="21" customWidth="1"/>
    <col min="5" max="5" width="13.1328125" customWidth="1"/>
    <col min="6" max="8" width="13.73046875" customWidth="1"/>
    <col min="9" max="9" width="13" customWidth="1"/>
    <col min="10" max="10" width="29.3984375" customWidth="1"/>
    <col min="11" max="11" width="27" customWidth="1"/>
  </cols>
  <sheetData>
    <row r="1" spans="1:14" ht="22.5" customHeight="1" x14ac:dyDescent="0.35">
      <c r="A1" s="40" t="s">
        <v>13</v>
      </c>
      <c r="B1" s="40"/>
      <c r="C1" s="40"/>
      <c r="D1" s="40"/>
      <c r="E1" s="40"/>
      <c r="F1" s="18"/>
      <c r="G1" s="18"/>
      <c r="H1" s="18"/>
      <c r="K1" s="30" t="s">
        <v>182</v>
      </c>
    </row>
    <row r="2" spans="1:14" ht="10.5" customHeight="1" x14ac:dyDescent="0.35">
      <c r="A2" s="41" t="s">
        <v>12</v>
      </c>
      <c r="B2" s="41"/>
      <c r="C2" s="41"/>
      <c r="D2" s="41"/>
      <c r="E2" s="41"/>
      <c r="F2" s="17"/>
      <c r="G2" s="17"/>
      <c r="H2" s="17"/>
    </row>
    <row r="3" spans="1:14" ht="20.25" customHeight="1" x14ac:dyDescent="0.35">
      <c r="A3" s="48" t="s">
        <v>11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33"/>
      <c r="M3" s="33"/>
    </row>
    <row r="4" spans="1:14" x14ac:dyDescent="0.35">
      <c r="A4" s="49" t="s">
        <v>148</v>
      </c>
      <c r="B4" s="49"/>
      <c r="C4" s="49"/>
      <c r="D4" s="50"/>
      <c r="E4" s="50"/>
      <c r="F4" s="50"/>
      <c r="G4" s="50"/>
      <c r="H4" s="50"/>
      <c r="I4" s="50"/>
      <c r="J4" s="50"/>
      <c r="K4" s="50"/>
    </row>
    <row r="5" spans="1:14" ht="48" customHeight="1" x14ac:dyDescent="0.4">
      <c r="A5" s="51" t="s">
        <v>181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16"/>
      <c r="M5" s="16"/>
      <c r="N5" s="16"/>
    </row>
    <row r="6" spans="1:14" x14ac:dyDescent="0.35">
      <c r="A6" s="49" t="s">
        <v>33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4" ht="21" customHeight="1" x14ac:dyDescent="0.35">
      <c r="A7" s="43" t="str">
        <f>'28_akcje 1'!A7:K7</f>
        <v>w terminie od 1 stycznia do 30 czerwca roku 2026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4" ht="7.9" customHeight="1" x14ac:dyDescent="0.35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</row>
    <row r="9" spans="1:14" ht="21" customHeight="1" x14ac:dyDescent="0.35">
      <c r="A9" s="43" t="str">
        <f>'28_akcje 1'!A9:K9</f>
        <v>wybierz z listy</v>
      </c>
      <c r="B9" s="43"/>
      <c r="C9" s="43"/>
      <c r="D9" s="43"/>
      <c r="E9" s="43"/>
      <c r="F9" s="43"/>
      <c r="G9" s="43"/>
      <c r="H9" s="43"/>
      <c r="I9" s="43"/>
      <c r="J9" s="43"/>
      <c r="K9" s="43"/>
    </row>
    <row r="10" spans="1:14" ht="6" customHeight="1" x14ac:dyDescent="0.3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4" s="21" customFormat="1" ht="13.15" customHeight="1" x14ac:dyDescent="0.3">
      <c r="A11" s="52" t="s">
        <v>132</v>
      </c>
      <c r="B11" s="44" t="s">
        <v>133</v>
      </c>
      <c r="C11" s="44" t="s">
        <v>135</v>
      </c>
      <c r="D11" s="36" t="s">
        <v>9</v>
      </c>
      <c r="E11" s="36" t="s">
        <v>8</v>
      </c>
      <c r="F11" s="36" t="s">
        <v>7</v>
      </c>
      <c r="G11" s="36" t="s">
        <v>179</v>
      </c>
      <c r="H11" s="36" t="s">
        <v>6</v>
      </c>
      <c r="I11" s="35" t="s">
        <v>5</v>
      </c>
      <c r="J11" s="36" t="s">
        <v>4</v>
      </c>
      <c r="K11" s="36" t="s">
        <v>156</v>
      </c>
    </row>
    <row r="12" spans="1:14" s="21" customFormat="1" ht="10.15" x14ac:dyDescent="0.3">
      <c r="A12" s="52"/>
      <c r="B12" s="45"/>
      <c r="C12" s="45"/>
      <c r="D12" s="36"/>
      <c r="E12" s="37"/>
      <c r="F12" s="36"/>
      <c r="G12" s="36"/>
      <c r="H12" s="36"/>
      <c r="I12" s="35"/>
      <c r="J12" s="36"/>
      <c r="K12" s="36"/>
    </row>
    <row r="13" spans="1:14" s="21" customFormat="1" ht="13.15" customHeight="1" x14ac:dyDescent="0.3">
      <c r="A13" s="52"/>
      <c r="B13" s="46"/>
      <c r="C13" s="46"/>
      <c r="D13" s="36"/>
      <c r="E13" s="38"/>
      <c r="F13" s="36"/>
      <c r="G13" s="36"/>
      <c r="H13" s="36"/>
      <c r="I13" s="35"/>
      <c r="J13" s="36"/>
      <c r="K13" s="36"/>
    </row>
    <row r="14" spans="1:14" s="28" customFormat="1" ht="25.5" customHeight="1" x14ac:dyDescent="0.35">
      <c r="A14" s="25"/>
      <c r="B14" s="25"/>
      <c r="C14" s="25"/>
      <c r="D14" s="31"/>
      <c r="E14" s="29"/>
      <c r="F14" s="29"/>
      <c r="G14" s="26"/>
      <c r="H14" s="26"/>
      <c r="I14" s="34">
        <f t="shared" ref="I14:I51" si="0">G14+H14</f>
        <v>0</v>
      </c>
      <c r="J14" s="31"/>
      <c r="K14" s="31"/>
    </row>
    <row r="15" spans="1:14" s="28" customFormat="1" ht="25.5" customHeight="1" x14ac:dyDescent="0.35">
      <c r="A15" s="25"/>
      <c r="B15" s="25"/>
      <c r="C15" s="25"/>
      <c r="D15" s="31"/>
      <c r="E15" s="29"/>
      <c r="F15" s="29"/>
      <c r="G15" s="26"/>
      <c r="H15" s="26"/>
      <c r="I15" s="34">
        <f t="shared" si="0"/>
        <v>0</v>
      </c>
      <c r="J15" s="31"/>
      <c r="K15" s="31"/>
    </row>
    <row r="16" spans="1:14" s="28" customFormat="1" ht="25.5" customHeight="1" x14ac:dyDescent="0.35">
      <c r="A16" s="25"/>
      <c r="B16" s="25"/>
      <c r="C16" s="25"/>
      <c r="D16" s="31"/>
      <c r="E16" s="29"/>
      <c r="F16" s="29"/>
      <c r="G16" s="26"/>
      <c r="H16" s="26"/>
      <c r="I16" s="34">
        <f t="shared" si="0"/>
        <v>0</v>
      </c>
      <c r="J16" s="31"/>
      <c r="K16" s="31"/>
    </row>
    <row r="17" spans="1:11" s="28" customFormat="1" ht="25.5" customHeight="1" x14ac:dyDescent="0.35">
      <c r="A17" s="25"/>
      <c r="B17" s="25"/>
      <c r="C17" s="25"/>
      <c r="D17" s="31"/>
      <c r="E17" s="29"/>
      <c r="F17" s="29"/>
      <c r="G17" s="26"/>
      <c r="H17" s="26"/>
      <c r="I17" s="34">
        <f t="shared" si="0"/>
        <v>0</v>
      </c>
      <c r="J17" s="31"/>
      <c r="K17" s="31"/>
    </row>
    <row r="18" spans="1:11" s="28" customFormat="1" ht="25.5" customHeight="1" x14ac:dyDescent="0.35">
      <c r="A18" s="25"/>
      <c r="B18" s="25"/>
      <c r="C18" s="25"/>
      <c r="D18" s="31"/>
      <c r="E18" s="29"/>
      <c r="F18" s="29"/>
      <c r="G18" s="26"/>
      <c r="H18" s="26"/>
      <c r="I18" s="34">
        <f t="shared" si="0"/>
        <v>0</v>
      </c>
      <c r="J18" s="31"/>
      <c r="K18" s="31"/>
    </row>
    <row r="19" spans="1:11" s="28" customFormat="1" ht="25.5" customHeight="1" x14ac:dyDescent="0.35">
      <c r="A19" s="25"/>
      <c r="B19" s="25"/>
      <c r="C19" s="25"/>
      <c r="D19" s="31"/>
      <c r="E19" s="29"/>
      <c r="F19" s="29"/>
      <c r="G19" s="26"/>
      <c r="H19" s="26"/>
      <c r="I19" s="34">
        <f t="shared" si="0"/>
        <v>0</v>
      </c>
      <c r="J19" s="31"/>
      <c r="K19" s="31"/>
    </row>
    <row r="20" spans="1:11" s="28" customFormat="1" ht="25.5" customHeight="1" x14ac:dyDescent="0.35">
      <c r="A20" s="25"/>
      <c r="B20" s="25"/>
      <c r="C20" s="25"/>
      <c r="D20" s="31"/>
      <c r="E20" s="29"/>
      <c r="F20" s="29"/>
      <c r="G20" s="26"/>
      <c r="H20" s="26"/>
      <c r="I20" s="34">
        <f t="shared" si="0"/>
        <v>0</v>
      </c>
      <c r="J20" s="31"/>
      <c r="K20" s="31"/>
    </row>
    <row r="21" spans="1:11" s="28" customFormat="1" ht="25.5" customHeight="1" x14ac:dyDescent="0.35">
      <c r="A21" s="25"/>
      <c r="B21" s="25"/>
      <c r="C21" s="25"/>
      <c r="D21" s="31"/>
      <c r="E21" s="29"/>
      <c r="F21" s="29"/>
      <c r="G21" s="26"/>
      <c r="H21" s="26"/>
      <c r="I21" s="34">
        <f t="shared" si="0"/>
        <v>0</v>
      </c>
      <c r="J21" s="31"/>
      <c r="K21" s="31"/>
    </row>
    <row r="22" spans="1:11" s="28" customFormat="1" ht="25.5" customHeight="1" x14ac:dyDescent="0.35">
      <c r="A22" s="25"/>
      <c r="B22" s="25"/>
      <c r="C22" s="25"/>
      <c r="D22" s="31"/>
      <c r="E22" s="29"/>
      <c r="F22" s="29"/>
      <c r="G22" s="26"/>
      <c r="H22" s="26"/>
      <c r="I22" s="34">
        <f t="shared" si="0"/>
        <v>0</v>
      </c>
      <c r="J22" s="31"/>
      <c r="K22" s="31"/>
    </row>
    <row r="23" spans="1:11" s="28" customFormat="1" ht="25.5" customHeight="1" x14ac:dyDescent="0.35">
      <c r="A23" s="25"/>
      <c r="B23" s="25"/>
      <c r="C23" s="25"/>
      <c r="D23" s="31"/>
      <c r="E23" s="29"/>
      <c r="F23" s="29"/>
      <c r="G23" s="26"/>
      <c r="H23" s="26"/>
      <c r="I23" s="34">
        <f t="shared" si="0"/>
        <v>0</v>
      </c>
      <c r="J23" s="31"/>
      <c r="K23" s="31"/>
    </row>
    <row r="24" spans="1:11" s="28" customFormat="1" ht="25.5" customHeight="1" x14ac:dyDescent="0.35">
      <c r="A24" s="25"/>
      <c r="B24" s="25"/>
      <c r="C24" s="25"/>
      <c r="D24" s="31"/>
      <c r="E24" s="29"/>
      <c r="F24" s="29"/>
      <c r="G24" s="26"/>
      <c r="H24" s="26"/>
      <c r="I24" s="34">
        <f t="shared" si="0"/>
        <v>0</v>
      </c>
      <c r="J24" s="31"/>
      <c r="K24" s="31"/>
    </row>
    <row r="25" spans="1:11" s="28" customFormat="1" ht="25.5" customHeight="1" x14ac:dyDescent="0.35">
      <c r="A25" s="25"/>
      <c r="B25" s="25"/>
      <c r="C25" s="25"/>
      <c r="D25" s="31"/>
      <c r="E25" s="29"/>
      <c r="F25" s="29"/>
      <c r="G25" s="26"/>
      <c r="H25" s="26"/>
      <c r="I25" s="34">
        <f t="shared" si="0"/>
        <v>0</v>
      </c>
      <c r="J25" s="31"/>
      <c r="K25" s="31"/>
    </row>
    <row r="26" spans="1:11" s="28" customFormat="1" ht="25.5" customHeight="1" x14ac:dyDescent="0.35">
      <c r="A26" s="25"/>
      <c r="B26" s="25"/>
      <c r="C26" s="25"/>
      <c r="D26" s="31"/>
      <c r="E26" s="29"/>
      <c r="F26" s="29"/>
      <c r="G26" s="26"/>
      <c r="H26" s="26"/>
      <c r="I26" s="34">
        <f t="shared" si="0"/>
        <v>0</v>
      </c>
      <c r="J26" s="31"/>
      <c r="K26" s="31"/>
    </row>
    <row r="27" spans="1:11" s="28" customFormat="1" ht="25.5" customHeight="1" x14ac:dyDescent="0.35">
      <c r="A27" s="25"/>
      <c r="B27" s="25"/>
      <c r="C27" s="25"/>
      <c r="D27" s="31"/>
      <c r="E27" s="29"/>
      <c r="F27" s="29"/>
      <c r="G27" s="26"/>
      <c r="H27" s="26"/>
      <c r="I27" s="34">
        <f t="shared" si="0"/>
        <v>0</v>
      </c>
      <c r="J27" s="31"/>
      <c r="K27" s="31"/>
    </row>
    <row r="28" spans="1:11" s="28" customFormat="1" ht="25.5" customHeight="1" x14ac:dyDescent="0.35">
      <c r="A28" s="25"/>
      <c r="B28" s="25"/>
      <c r="C28" s="25"/>
      <c r="D28" s="31"/>
      <c r="E28" s="29"/>
      <c r="F28" s="29"/>
      <c r="G28" s="26"/>
      <c r="H28" s="26"/>
      <c r="I28" s="34">
        <f t="shared" si="0"/>
        <v>0</v>
      </c>
      <c r="J28" s="31"/>
      <c r="K28" s="31"/>
    </row>
    <row r="29" spans="1:11" s="28" customFormat="1" ht="25.5" customHeight="1" x14ac:dyDescent="0.35">
      <c r="A29" s="25"/>
      <c r="B29" s="25"/>
      <c r="C29" s="25"/>
      <c r="D29" s="31"/>
      <c r="E29" s="29"/>
      <c r="F29" s="29"/>
      <c r="G29" s="26"/>
      <c r="H29" s="26"/>
      <c r="I29" s="34">
        <f t="shared" si="0"/>
        <v>0</v>
      </c>
      <c r="J29" s="31"/>
      <c r="K29" s="31"/>
    </row>
    <row r="30" spans="1:11" s="28" customFormat="1" ht="25.5" customHeight="1" x14ac:dyDescent="0.35">
      <c r="A30" s="25"/>
      <c r="B30" s="25"/>
      <c r="C30" s="25"/>
      <c r="D30" s="31"/>
      <c r="E30" s="29"/>
      <c r="F30" s="29"/>
      <c r="G30" s="26"/>
      <c r="H30" s="26"/>
      <c r="I30" s="34">
        <f t="shared" si="0"/>
        <v>0</v>
      </c>
      <c r="J30" s="31"/>
      <c r="K30" s="31"/>
    </row>
    <row r="31" spans="1:11" s="28" customFormat="1" ht="25.5" customHeight="1" x14ac:dyDescent="0.35">
      <c r="A31" s="25"/>
      <c r="B31" s="25"/>
      <c r="C31" s="25"/>
      <c r="D31" s="31"/>
      <c r="E31" s="29"/>
      <c r="F31" s="29"/>
      <c r="G31" s="26"/>
      <c r="H31" s="26"/>
      <c r="I31" s="34">
        <f t="shared" si="0"/>
        <v>0</v>
      </c>
      <c r="J31" s="31"/>
      <c r="K31" s="31"/>
    </row>
    <row r="32" spans="1:11" s="28" customFormat="1" ht="25.5" customHeight="1" x14ac:dyDescent="0.35">
      <c r="A32" s="25"/>
      <c r="B32" s="25"/>
      <c r="C32" s="25"/>
      <c r="D32" s="31"/>
      <c r="E32" s="29"/>
      <c r="F32" s="29"/>
      <c r="G32" s="26"/>
      <c r="H32" s="26"/>
      <c r="I32" s="34">
        <f t="shared" si="0"/>
        <v>0</v>
      </c>
      <c r="J32" s="31"/>
      <c r="K32" s="31"/>
    </row>
    <row r="33" spans="1:11" s="28" customFormat="1" ht="25.5" customHeight="1" x14ac:dyDescent="0.35">
      <c r="A33" s="25"/>
      <c r="B33" s="25"/>
      <c r="C33" s="25"/>
      <c r="D33" s="31"/>
      <c r="E33" s="29"/>
      <c r="F33" s="29"/>
      <c r="G33" s="26"/>
      <c r="H33" s="26"/>
      <c r="I33" s="34">
        <f t="shared" si="0"/>
        <v>0</v>
      </c>
      <c r="J33" s="31"/>
      <c r="K33" s="31"/>
    </row>
    <row r="34" spans="1:11" s="28" customFormat="1" ht="25.5" customHeight="1" x14ac:dyDescent="0.35">
      <c r="A34" s="25"/>
      <c r="B34" s="25"/>
      <c r="C34" s="25"/>
      <c r="D34" s="31"/>
      <c r="E34" s="29"/>
      <c r="F34" s="29"/>
      <c r="G34" s="26"/>
      <c r="H34" s="26"/>
      <c r="I34" s="34">
        <f t="shared" si="0"/>
        <v>0</v>
      </c>
      <c r="J34" s="31"/>
      <c r="K34" s="31"/>
    </row>
    <row r="35" spans="1:11" s="28" customFormat="1" ht="25.5" customHeight="1" x14ac:dyDescent="0.35">
      <c r="A35" s="25"/>
      <c r="B35" s="25"/>
      <c r="C35" s="25"/>
      <c r="D35" s="31"/>
      <c r="E35" s="29"/>
      <c r="F35" s="29"/>
      <c r="G35" s="26"/>
      <c r="H35" s="26"/>
      <c r="I35" s="34">
        <f t="shared" si="0"/>
        <v>0</v>
      </c>
      <c r="J35" s="31"/>
      <c r="K35" s="31"/>
    </row>
    <row r="36" spans="1:11" s="28" customFormat="1" ht="25.5" customHeight="1" x14ac:dyDescent="0.35">
      <c r="A36" s="25"/>
      <c r="B36" s="25"/>
      <c r="C36" s="25"/>
      <c r="D36" s="31"/>
      <c r="E36" s="29"/>
      <c r="F36" s="29"/>
      <c r="G36" s="26"/>
      <c r="H36" s="26"/>
      <c r="I36" s="34">
        <f t="shared" si="0"/>
        <v>0</v>
      </c>
      <c r="J36" s="31"/>
      <c r="K36" s="31"/>
    </row>
    <row r="37" spans="1:11" s="28" customFormat="1" ht="25.5" customHeight="1" x14ac:dyDescent="0.35">
      <c r="A37" s="25"/>
      <c r="B37" s="25"/>
      <c r="C37" s="25"/>
      <c r="D37" s="31"/>
      <c r="E37" s="29"/>
      <c r="F37" s="29"/>
      <c r="G37" s="26"/>
      <c r="H37" s="26"/>
      <c r="I37" s="34">
        <f t="shared" si="0"/>
        <v>0</v>
      </c>
      <c r="J37" s="31"/>
      <c r="K37" s="31"/>
    </row>
    <row r="38" spans="1:11" s="28" customFormat="1" ht="25.5" customHeight="1" x14ac:dyDescent="0.35">
      <c r="A38" s="25"/>
      <c r="B38" s="25"/>
      <c r="C38" s="25"/>
      <c r="D38" s="31"/>
      <c r="E38" s="29"/>
      <c r="F38" s="29"/>
      <c r="G38" s="26"/>
      <c r="H38" s="26"/>
      <c r="I38" s="34">
        <f t="shared" si="0"/>
        <v>0</v>
      </c>
      <c r="J38" s="31"/>
      <c r="K38" s="31"/>
    </row>
    <row r="39" spans="1:11" s="28" customFormat="1" ht="25.5" customHeight="1" x14ac:dyDescent="0.35">
      <c r="A39" s="25"/>
      <c r="B39" s="25"/>
      <c r="C39" s="25"/>
      <c r="D39" s="31"/>
      <c r="E39" s="29"/>
      <c r="F39" s="29"/>
      <c r="G39" s="26"/>
      <c r="H39" s="26"/>
      <c r="I39" s="34">
        <f t="shared" si="0"/>
        <v>0</v>
      </c>
      <c r="J39" s="31"/>
      <c r="K39" s="31"/>
    </row>
    <row r="40" spans="1:11" s="28" customFormat="1" ht="25.5" customHeight="1" x14ac:dyDescent="0.35">
      <c r="A40" s="25"/>
      <c r="B40" s="25"/>
      <c r="C40" s="25"/>
      <c r="D40" s="31"/>
      <c r="E40" s="29"/>
      <c r="F40" s="29"/>
      <c r="G40" s="26"/>
      <c r="H40" s="26"/>
      <c r="I40" s="34">
        <f t="shared" si="0"/>
        <v>0</v>
      </c>
      <c r="J40" s="31"/>
      <c r="K40" s="31"/>
    </row>
    <row r="41" spans="1:11" s="28" customFormat="1" ht="25.5" customHeight="1" x14ac:dyDescent="0.35">
      <c r="A41" s="25"/>
      <c r="B41" s="25"/>
      <c r="C41" s="25"/>
      <c r="D41" s="31"/>
      <c r="E41" s="29"/>
      <c r="F41" s="29"/>
      <c r="G41" s="26"/>
      <c r="H41" s="26"/>
      <c r="I41" s="34">
        <f t="shared" si="0"/>
        <v>0</v>
      </c>
      <c r="J41" s="31"/>
      <c r="K41" s="31"/>
    </row>
    <row r="42" spans="1:11" s="28" customFormat="1" ht="25.5" customHeight="1" x14ac:dyDescent="0.35">
      <c r="A42" s="25"/>
      <c r="B42" s="25"/>
      <c r="C42" s="25"/>
      <c r="D42" s="31"/>
      <c r="E42" s="29"/>
      <c r="F42" s="29"/>
      <c r="G42" s="26"/>
      <c r="H42" s="26"/>
      <c r="I42" s="34">
        <f t="shared" si="0"/>
        <v>0</v>
      </c>
      <c r="J42" s="31"/>
      <c r="K42" s="31"/>
    </row>
    <row r="43" spans="1:11" s="28" customFormat="1" ht="25.5" customHeight="1" x14ac:dyDescent="0.35">
      <c r="A43" s="25"/>
      <c r="B43" s="25"/>
      <c r="C43" s="25"/>
      <c r="D43" s="31"/>
      <c r="E43" s="29"/>
      <c r="F43" s="29"/>
      <c r="G43" s="26"/>
      <c r="H43" s="26"/>
      <c r="I43" s="34">
        <f t="shared" si="0"/>
        <v>0</v>
      </c>
      <c r="J43" s="31"/>
      <c r="K43" s="31"/>
    </row>
    <row r="44" spans="1:11" s="28" customFormat="1" ht="25.5" customHeight="1" x14ac:dyDescent="0.35">
      <c r="A44" s="25"/>
      <c r="B44" s="25"/>
      <c r="C44" s="25"/>
      <c r="D44" s="31"/>
      <c r="E44" s="29"/>
      <c r="F44" s="29"/>
      <c r="G44" s="26"/>
      <c r="H44" s="26"/>
      <c r="I44" s="34">
        <f t="shared" si="0"/>
        <v>0</v>
      </c>
      <c r="J44" s="31"/>
      <c r="K44" s="31"/>
    </row>
    <row r="45" spans="1:11" s="28" customFormat="1" ht="25.5" customHeight="1" x14ac:dyDescent="0.35">
      <c r="A45" s="25"/>
      <c r="B45" s="25"/>
      <c r="C45" s="25"/>
      <c r="D45" s="31"/>
      <c r="E45" s="29"/>
      <c r="F45" s="29"/>
      <c r="G45" s="26"/>
      <c r="H45" s="26"/>
      <c r="I45" s="34">
        <f t="shared" si="0"/>
        <v>0</v>
      </c>
      <c r="J45" s="31"/>
      <c r="K45" s="31"/>
    </row>
    <row r="46" spans="1:11" s="28" customFormat="1" ht="25.5" customHeight="1" x14ac:dyDescent="0.35">
      <c r="A46" s="25"/>
      <c r="B46" s="25"/>
      <c r="C46" s="25"/>
      <c r="D46" s="31"/>
      <c r="E46" s="29"/>
      <c r="F46" s="29"/>
      <c r="G46" s="26"/>
      <c r="H46" s="26"/>
      <c r="I46" s="34">
        <f t="shared" si="0"/>
        <v>0</v>
      </c>
      <c r="J46" s="31"/>
      <c r="K46" s="31"/>
    </row>
    <row r="47" spans="1:11" s="28" customFormat="1" ht="25.5" customHeight="1" x14ac:dyDescent="0.35">
      <c r="A47" s="25"/>
      <c r="B47" s="25"/>
      <c r="C47" s="25"/>
      <c r="D47" s="31"/>
      <c r="E47" s="29"/>
      <c r="F47" s="29"/>
      <c r="G47" s="26"/>
      <c r="H47" s="26"/>
      <c r="I47" s="34">
        <f t="shared" si="0"/>
        <v>0</v>
      </c>
      <c r="J47" s="31"/>
      <c r="K47" s="31"/>
    </row>
    <row r="48" spans="1:11" s="28" customFormat="1" ht="25.5" customHeight="1" x14ac:dyDescent="0.35">
      <c r="A48" s="25"/>
      <c r="B48" s="25"/>
      <c r="C48" s="25"/>
      <c r="D48" s="31"/>
      <c r="E48" s="29"/>
      <c r="F48" s="29"/>
      <c r="G48" s="26"/>
      <c r="H48" s="26"/>
      <c r="I48" s="34">
        <f t="shared" si="0"/>
        <v>0</v>
      </c>
      <c r="J48" s="31"/>
      <c r="K48" s="31"/>
    </row>
    <row r="49" spans="1:12" s="28" customFormat="1" ht="25.5" customHeight="1" x14ac:dyDescent="0.35">
      <c r="A49" s="25"/>
      <c r="B49" s="25"/>
      <c r="C49" s="25"/>
      <c r="D49" s="31"/>
      <c r="E49" s="29"/>
      <c r="F49" s="29"/>
      <c r="G49" s="26"/>
      <c r="H49" s="26"/>
      <c r="I49" s="34">
        <f t="shared" si="0"/>
        <v>0</v>
      </c>
      <c r="J49" s="31"/>
      <c r="K49" s="31"/>
    </row>
    <row r="50" spans="1:12" s="28" customFormat="1" ht="25.5" customHeight="1" x14ac:dyDescent="0.35">
      <c r="A50" s="25"/>
      <c r="B50" s="25"/>
      <c r="C50" s="25"/>
      <c r="D50" s="31"/>
      <c r="E50" s="29"/>
      <c r="F50" s="29"/>
      <c r="G50" s="26"/>
      <c r="H50" s="26"/>
      <c r="I50" s="34">
        <f t="shared" si="0"/>
        <v>0</v>
      </c>
      <c r="J50" s="31"/>
      <c r="K50" s="31"/>
    </row>
    <row r="51" spans="1:12" s="28" customFormat="1" ht="25.5" customHeight="1" x14ac:dyDescent="0.35">
      <c r="A51" s="25"/>
      <c r="B51" s="25"/>
      <c r="C51" s="25"/>
      <c r="D51" s="31"/>
      <c r="E51" s="29"/>
      <c r="F51" s="29"/>
      <c r="G51" s="26"/>
      <c r="H51" s="26"/>
      <c r="I51" s="34">
        <f t="shared" si="0"/>
        <v>0</v>
      </c>
      <c r="J51" s="31"/>
      <c r="K51" s="31"/>
    </row>
    <row r="52" spans="1:12" ht="13.15" x14ac:dyDescent="0.4">
      <c r="A52" s="42" t="s">
        <v>3</v>
      </c>
      <c r="B52" s="42"/>
      <c r="C52" s="42"/>
      <c r="D52" s="42"/>
      <c r="E52" s="42"/>
      <c r="F52" s="42"/>
      <c r="G52" s="23">
        <f>SUM(G14:G51)</f>
        <v>0</v>
      </c>
      <c r="H52" s="23">
        <f>SUM(H14:H51)</f>
        <v>0</v>
      </c>
      <c r="I52" s="24">
        <f>SUM(I14:I51)</f>
        <v>0</v>
      </c>
      <c r="J52" s="39"/>
      <c r="K52" s="39"/>
    </row>
    <row r="53" spans="1:12" ht="13.15" x14ac:dyDescent="0.4">
      <c r="A53" s="14" t="s">
        <v>2</v>
      </c>
      <c r="B53" s="14"/>
      <c r="C53" s="14"/>
      <c r="D53" s="13"/>
      <c r="E53" s="12"/>
      <c r="F53" s="11"/>
      <c r="G53" s="11"/>
      <c r="H53" s="11"/>
      <c r="I53" s="11"/>
      <c r="J53" s="10"/>
      <c r="K53" s="10"/>
    </row>
    <row r="54" spans="1:12" x14ac:dyDescent="0.35">
      <c r="A54" s="14" t="s">
        <v>157</v>
      </c>
      <c r="B54" s="9"/>
      <c r="C54" s="9"/>
    </row>
    <row r="56" spans="1:12" s="3" customFormat="1" ht="27" customHeight="1" x14ac:dyDescent="0.4">
      <c r="E56" s="8"/>
      <c r="F56" s="8"/>
      <c r="G56" s="8"/>
      <c r="H56" s="8"/>
      <c r="J56" s="5"/>
      <c r="K56" s="8"/>
      <c r="L56"/>
    </row>
    <row r="57" spans="1:12" s="3" customFormat="1" ht="13.5" customHeight="1" x14ac:dyDescent="0.4">
      <c r="F57" s="7"/>
      <c r="G57" s="7"/>
      <c r="H57" s="8"/>
      <c r="J57" s="5"/>
      <c r="K57" s="7"/>
      <c r="L57"/>
    </row>
    <row r="58" spans="1:12" s="3" customFormat="1" ht="15" x14ac:dyDescent="0.4">
      <c r="E58" s="4" t="s">
        <v>1</v>
      </c>
      <c r="F58" s="6"/>
      <c r="G58" s="6"/>
      <c r="H58" s="6"/>
      <c r="J58" s="5"/>
      <c r="K58" s="4" t="s">
        <v>1</v>
      </c>
      <c r="L58"/>
    </row>
    <row r="59" spans="1:12" x14ac:dyDescent="0.35">
      <c r="E59" s="1" t="s">
        <v>0</v>
      </c>
      <c r="F59" s="2"/>
      <c r="G59" s="2"/>
      <c r="H59" s="2"/>
      <c r="K59" s="1" t="s">
        <v>0</v>
      </c>
    </row>
  </sheetData>
  <autoFilter ref="A13:N13"/>
  <mergeCells count="22">
    <mergeCell ref="A6:K6"/>
    <mergeCell ref="A1:E1"/>
    <mergeCell ref="A2:E2"/>
    <mergeCell ref="A3:K3"/>
    <mergeCell ref="A4:K4"/>
    <mergeCell ref="A5:K5"/>
    <mergeCell ref="A52:F52"/>
    <mergeCell ref="J52:K52"/>
    <mergeCell ref="A7:K7"/>
    <mergeCell ref="A8:K8"/>
    <mergeCell ref="A9:K9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K11:K13"/>
  </mergeCells>
  <dataValidations count="2">
    <dataValidation type="list" allowBlank="1" showInputMessage="1" showErrorMessage="1" sqref="A14:A51">
      <formula1>skrót</formula1>
    </dataValidation>
    <dataValidation type="date" allowBlank="1" showInputMessage="1" showErrorMessage="1" sqref="E14:F51">
      <formula1>46023</formula1>
      <formula2>46203</formula2>
    </dataValidation>
  </dataValidations>
  <printOptions horizontalCentered="1"/>
  <pageMargins left="0.78740157480314965" right="0.39370078740157483" top="0.78740157480314965" bottom="0.59055118110236227" header="0.39370078740157483" footer="0.39370078740157483"/>
  <pageSetup paperSize="9" scale="8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legenda!$F$2:$F$39</xm:f>
          </x14:formula1>
          <xm:sqref>B14:B51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view="pageBreakPreview" zoomScaleNormal="100" zoomScaleSheetLayoutView="100" workbookViewId="0">
      <selection activeCell="A5" sqref="A5:K5"/>
    </sheetView>
  </sheetViews>
  <sheetFormatPr defaultColWidth="9.1328125" defaultRowHeight="12.75" x14ac:dyDescent="0.35"/>
  <cols>
    <col min="1" max="3" width="4.1328125" customWidth="1"/>
    <col min="4" max="4" width="21" customWidth="1"/>
    <col min="5" max="5" width="13.1328125" customWidth="1"/>
    <col min="6" max="8" width="13.73046875" customWidth="1"/>
    <col min="9" max="9" width="13" customWidth="1"/>
    <col min="10" max="10" width="29.3984375" customWidth="1"/>
    <col min="11" max="11" width="27" customWidth="1"/>
  </cols>
  <sheetData>
    <row r="1" spans="1:14" ht="22.5" customHeight="1" x14ac:dyDescent="0.35">
      <c r="A1" s="40" t="s">
        <v>13</v>
      </c>
      <c r="B1" s="40"/>
      <c r="C1" s="40"/>
      <c r="D1" s="40"/>
      <c r="E1" s="40"/>
      <c r="F1" s="18"/>
      <c r="G1" s="18"/>
      <c r="H1" s="18"/>
      <c r="K1" s="30" t="s">
        <v>182</v>
      </c>
    </row>
    <row r="2" spans="1:14" ht="10.5" customHeight="1" x14ac:dyDescent="0.35">
      <c r="A2" s="41" t="s">
        <v>12</v>
      </c>
      <c r="B2" s="41"/>
      <c r="C2" s="41"/>
      <c r="D2" s="41"/>
      <c r="E2" s="41"/>
      <c r="F2" s="17"/>
      <c r="G2" s="17"/>
      <c r="H2" s="17"/>
    </row>
    <row r="3" spans="1:14" ht="20.25" customHeight="1" x14ac:dyDescent="0.35">
      <c r="A3" s="48" t="s">
        <v>11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33"/>
      <c r="M3" s="33"/>
    </row>
    <row r="4" spans="1:14" x14ac:dyDescent="0.35">
      <c r="A4" s="49" t="s">
        <v>148</v>
      </c>
      <c r="B4" s="49"/>
      <c r="C4" s="49"/>
      <c r="D4" s="50"/>
      <c r="E4" s="50"/>
      <c r="F4" s="50"/>
      <c r="G4" s="50"/>
      <c r="H4" s="50"/>
      <c r="I4" s="50"/>
      <c r="J4" s="50"/>
      <c r="K4" s="50"/>
    </row>
    <row r="5" spans="1:14" ht="48" customHeight="1" x14ac:dyDescent="0.4">
      <c r="A5" s="51" t="s">
        <v>181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16"/>
      <c r="M5" s="16"/>
      <c r="N5" s="16"/>
    </row>
    <row r="6" spans="1:14" x14ac:dyDescent="0.35">
      <c r="A6" s="49" t="s">
        <v>39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4" ht="21" customHeight="1" x14ac:dyDescent="0.35">
      <c r="A7" s="43" t="str">
        <f>'28_akcje 1'!A7:K7</f>
        <v>w terminie od 1 stycznia do 30 czerwca roku 2026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4" ht="7.9" customHeight="1" x14ac:dyDescent="0.35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</row>
    <row r="9" spans="1:14" ht="21" customHeight="1" x14ac:dyDescent="0.35">
      <c r="A9" s="43" t="str">
        <f>'28_akcje 1'!A9:K9</f>
        <v>wybierz z listy</v>
      </c>
      <c r="B9" s="43"/>
      <c r="C9" s="43"/>
      <c r="D9" s="43"/>
      <c r="E9" s="43"/>
      <c r="F9" s="43"/>
      <c r="G9" s="43"/>
      <c r="H9" s="43"/>
      <c r="I9" s="43"/>
      <c r="J9" s="43"/>
      <c r="K9" s="43"/>
    </row>
    <row r="10" spans="1:14" ht="6" customHeight="1" x14ac:dyDescent="0.3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4" s="21" customFormat="1" ht="13.15" customHeight="1" x14ac:dyDescent="0.3">
      <c r="A11" s="52" t="s">
        <v>132</v>
      </c>
      <c r="B11" s="44" t="s">
        <v>133</v>
      </c>
      <c r="C11" s="44" t="s">
        <v>135</v>
      </c>
      <c r="D11" s="36" t="s">
        <v>9</v>
      </c>
      <c r="E11" s="36" t="s">
        <v>8</v>
      </c>
      <c r="F11" s="36" t="s">
        <v>7</v>
      </c>
      <c r="G11" s="36" t="s">
        <v>179</v>
      </c>
      <c r="H11" s="36" t="s">
        <v>6</v>
      </c>
      <c r="I11" s="35" t="s">
        <v>5</v>
      </c>
      <c r="J11" s="36" t="s">
        <v>4</v>
      </c>
      <c r="K11" s="36" t="s">
        <v>156</v>
      </c>
    </row>
    <row r="12" spans="1:14" s="21" customFormat="1" ht="10.15" x14ac:dyDescent="0.3">
      <c r="A12" s="52"/>
      <c r="B12" s="45"/>
      <c r="C12" s="45"/>
      <c r="D12" s="36"/>
      <c r="E12" s="37"/>
      <c r="F12" s="36"/>
      <c r="G12" s="36"/>
      <c r="H12" s="36"/>
      <c r="I12" s="35"/>
      <c r="J12" s="36"/>
      <c r="K12" s="36"/>
    </row>
    <row r="13" spans="1:14" s="21" customFormat="1" ht="10.15" x14ac:dyDescent="0.3">
      <c r="A13" s="52"/>
      <c r="B13" s="46"/>
      <c r="C13" s="46"/>
      <c r="D13" s="36"/>
      <c r="E13" s="38"/>
      <c r="F13" s="36"/>
      <c r="G13" s="36"/>
      <c r="H13" s="36"/>
      <c r="I13" s="35"/>
      <c r="J13" s="36"/>
      <c r="K13" s="36"/>
    </row>
    <row r="14" spans="1:14" s="28" customFormat="1" ht="25.5" customHeight="1" x14ac:dyDescent="0.35">
      <c r="A14" s="25"/>
      <c r="B14" s="25"/>
      <c r="C14" s="25"/>
      <c r="D14" s="31"/>
      <c r="E14" s="29"/>
      <c r="F14" s="29"/>
      <c r="G14" s="26"/>
      <c r="H14" s="26"/>
      <c r="I14" s="34">
        <f t="shared" ref="I14:I51" si="0">G14+H14</f>
        <v>0</v>
      </c>
      <c r="J14" s="31"/>
      <c r="K14" s="31"/>
    </row>
    <row r="15" spans="1:14" s="28" customFormat="1" ht="25.5" customHeight="1" x14ac:dyDescent="0.35">
      <c r="A15" s="25"/>
      <c r="B15" s="25"/>
      <c r="C15" s="25"/>
      <c r="D15" s="31"/>
      <c r="E15" s="29"/>
      <c r="F15" s="29"/>
      <c r="G15" s="26"/>
      <c r="H15" s="26"/>
      <c r="I15" s="34">
        <f t="shared" si="0"/>
        <v>0</v>
      </c>
      <c r="J15" s="31"/>
      <c r="K15" s="31"/>
    </row>
    <row r="16" spans="1:14" s="28" customFormat="1" ht="25.5" customHeight="1" x14ac:dyDescent="0.35">
      <c r="A16" s="25"/>
      <c r="B16" s="25"/>
      <c r="C16" s="25"/>
      <c r="D16" s="31"/>
      <c r="E16" s="29"/>
      <c r="F16" s="29"/>
      <c r="G16" s="26"/>
      <c r="H16" s="26"/>
      <c r="I16" s="34">
        <f t="shared" si="0"/>
        <v>0</v>
      </c>
      <c r="J16" s="31"/>
      <c r="K16" s="31"/>
    </row>
    <row r="17" spans="1:11" s="28" customFormat="1" ht="25.5" customHeight="1" x14ac:dyDescent="0.35">
      <c r="A17" s="25"/>
      <c r="B17" s="25"/>
      <c r="C17" s="25"/>
      <c r="D17" s="31"/>
      <c r="E17" s="29"/>
      <c r="F17" s="29"/>
      <c r="G17" s="26"/>
      <c r="H17" s="26"/>
      <c r="I17" s="34">
        <f t="shared" si="0"/>
        <v>0</v>
      </c>
      <c r="J17" s="31"/>
      <c r="K17" s="31"/>
    </row>
    <row r="18" spans="1:11" s="28" customFormat="1" ht="25.5" customHeight="1" x14ac:dyDescent="0.35">
      <c r="A18" s="25"/>
      <c r="B18" s="25"/>
      <c r="C18" s="25"/>
      <c r="D18" s="31"/>
      <c r="E18" s="29"/>
      <c r="F18" s="29"/>
      <c r="G18" s="26"/>
      <c r="H18" s="26"/>
      <c r="I18" s="34">
        <f t="shared" si="0"/>
        <v>0</v>
      </c>
      <c r="J18" s="31"/>
      <c r="K18" s="31"/>
    </row>
    <row r="19" spans="1:11" s="28" customFormat="1" ht="25.5" customHeight="1" x14ac:dyDescent="0.35">
      <c r="A19" s="25"/>
      <c r="B19" s="25"/>
      <c r="C19" s="25"/>
      <c r="D19" s="31"/>
      <c r="E19" s="29"/>
      <c r="F19" s="29"/>
      <c r="G19" s="26"/>
      <c r="H19" s="26"/>
      <c r="I19" s="34">
        <f t="shared" si="0"/>
        <v>0</v>
      </c>
      <c r="J19" s="31"/>
      <c r="K19" s="31"/>
    </row>
    <row r="20" spans="1:11" s="28" customFormat="1" ht="25.5" customHeight="1" x14ac:dyDescent="0.35">
      <c r="A20" s="25"/>
      <c r="B20" s="25"/>
      <c r="C20" s="25"/>
      <c r="D20" s="31"/>
      <c r="E20" s="29"/>
      <c r="F20" s="29"/>
      <c r="G20" s="26"/>
      <c r="H20" s="26"/>
      <c r="I20" s="34">
        <f t="shared" si="0"/>
        <v>0</v>
      </c>
      <c r="J20" s="31"/>
      <c r="K20" s="31"/>
    </row>
    <row r="21" spans="1:11" s="28" customFormat="1" ht="25.5" customHeight="1" x14ac:dyDescent="0.35">
      <c r="A21" s="25"/>
      <c r="B21" s="25"/>
      <c r="C21" s="25"/>
      <c r="D21" s="31"/>
      <c r="E21" s="29"/>
      <c r="F21" s="29"/>
      <c r="G21" s="26"/>
      <c r="H21" s="26"/>
      <c r="I21" s="34">
        <f t="shared" si="0"/>
        <v>0</v>
      </c>
      <c r="J21" s="31"/>
      <c r="K21" s="31"/>
    </row>
    <row r="22" spans="1:11" s="28" customFormat="1" ht="25.5" customHeight="1" x14ac:dyDescent="0.35">
      <c r="A22" s="25"/>
      <c r="B22" s="25"/>
      <c r="C22" s="25"/>
      <c r="D22" s="31"/>
      <c r="E22" s="29"/>
      <c r="F22" s="29"/>
      <c r="G22" s="26"/>
      <c r="H22" s="26"/>
      <c r="I22" s="34">
        <f t="shared" si="0"/>
        <v>0</v>
      </c>
      <c r="J22" s="31"/>
      <c r="K22" s="31"/>
    </row>
    <row r="23" spans="1:11" s="28" customFormat="1" ht="25.5" customHeight="1" x14ac:dyDescent="0.35">
      <c r="A23" s="25"/>
      <c r="B23" s="25"/>
      <c r="C23" s="25"/>
      <c r="D23" s="31"/>
      <c r="E23" s="29"/>
      <c r="F23" s="29"/>
      <c r="G23" s="26"/>
      <c r="H23" s="26"/>
      <c r="I23" s="34">
        <f t="shared" si="0"/>
        <v>0</v>
      </c>
      <c r="J23" s="31"/>
      <c r="K23" s="31"/>
    </row>
    <row r="24" spans="1:11" s="28" customFormat="1" ht="25.5" customHeight="1" x14ac:dyDescent="0.35">
      <c r="A24" s="25"/>
      <c r="B24" s="25"/>
      <c r="C24" s="25"/>
      <c r="D24" s="31"/>
      <c r="E24" s="29"/>
      <c r="F24" s="29"/>
      <c r="G24" s="26"/>
      <c r="H24" s="26"/>
      <c r="I24" s="34">
        <f t="shared" si="0"/>
        <v>0</v>
      </c>
      <c r="J24" s="31"/>
      <c r="K24" s="31"/>
    </row>
    <row r="25" spans="1:11" s="28" customFormat="1" ht="25.5" customHeight="1" x14ac:dyDescent="0.35">
      <c r="A25" s="25"/>
      <c r="B25" s="25"/>
      <c r="C25" s="25"/>
      <c r="D25" s="31"/>
      <c r="E25" s="29"/>
      <c r="F25" s="29"/>
      <c r="G25" s="26"/>
      <c r="H25" s="26"/>
      <c r="I25" s="34">
        <f t="shared" si="0"/>
        <v>0</v>
      </c>
      <c r="J25" s="31"/>
      <c r="K25" s="31"/>
    </row>
    <row r="26" spans="1:11" s="28" customFormat="1" ht="25.5" customHeight="1" x14ac:dyDescent="0.35">
      <c r="A26" s="25"/>
      <c r="B26" s="25"/>
      <c r="C26" s="25"/>
      <c r="D26" s="31"/>
      <c r="E26" s="29"/>
      <c r="F26" s="29"/>
      <c r="G26" s="26"/>
      <c r="H26" s="26"/>
      <c r="I26" s="34">
        <f t="shared" si="0"/>
        <v>0</v>
      </c>
      <c r="J26" s="31"/>
      <c r="K26" s="31"/>
    </row>
    <row r="27" spans="1:11" s="28" customFormat="1" ht="25.5" customHeight="1" x14ac:dyDescent="0.35">
      <c r="A27" s="25"/>
      <c r="B27" s="25"/>
      <c r="C27" s="25"/>
      <c r="D27" s="31"/>
      <c r="E27" s="29"/>
      <c r="F27" s="29"/>
      <c r="G27" s="26"/>
      <c r="H27" s="26"/>
      <c r="I27" s="34">
        <f t="shared" si="0"/>
        <v>0</v>
      </c>
      <c r="J27" s="31"/>
      <c r="K27" s="31"/>
    </row>
    <row r="28" spans="1:11" s="28" customFormat="1" ht="25.5" customHeight="1" x14ac:dyDescent="0.35">
      <c r="A28" s="25"/>
      <c r="B28" s="25"/>
      <c r="C28" s="25"/>
      <c r="D28" s="31"/>
      <c r="E28" s="29"/>
      <c r="F28" s="29"/>
      <c r="G28" s="26"/>
      <c r="H28" s="26"/>
      <c r="I28" s="34">
        <f t="shared" si="0"/>
        <v>0</v>
      </c>
      <c r="J28" s="31"/>
      <c r="K28" s="31"/>
    </row>
    <row r="29" spans="1:11" s="28" customFormat="1" ht="25.5" customHeight="1" x14ac:dyDescent="0.35">
      <c r="A29" s="25"/>
      <c r="B29" s="25"/>
      <c r="C29" s="25"/>
      <c r="D29" s="31"/>
      <c r="E29" s="29"/>
      <c r="F29" s="29"/>
      <c r="G29" s="26"/>
      <c r="H29" s="26"/>
      <c r="I29" s="34">
        <f t="shared" si="0"/>
        <v>0</v>
      </c>
      <c r="J29" s="31"/>
      <c r="K29" s="31"/>
    </row>
    <row r="30" spans="1:11" s="28" customFormat="1" ht="25.5" customHeight="1" x14ac:dyDescent="0.35">
      <c r="A30" s="25"/>
      <c r="B30" s="25"/>
      <c r="C30" s="25"/>
      <c r="D30" s="31"/>
      <c r="E30" s="29"/>
      <c r="F30" s="29"/>
      <c r="G30" s="26"/>
      <c r="H30" s="26"/>
      <c r="I30" s="34">
        <f t="shared" si="0"/>
        <v>0</v>
      </c>
      <c r="J30" s="31"/>
      <c r="K30" s="31"/>
    </row>
    <row r="31" spans="1:11" s="28" customFormat="1" ht="25.5" customHeight="1" x14ac:dyDescent="0.35">
      <c r="A31" s="25"/>
      <c r="B31" s="25"/>
      <c r="C31" s="25"/>
      <c r="D31" s="31"/>
      <c r="E31" s="29"/>
      <c r="F31" s="29"/>
      <c r="G31" s="26"/>
      <c r="H31" s="26"/>
      <c r="I31" s="34">
        <f t="shared" si="0"/>
        <v>0</v>
      </c>
      <c r="J31" s="31"/>
      <c r="K31" s="31"/>
    </row>
    <row r="32" spans="1:11" s="28" customFormat="1" ht="25.5" customHeight="1" x14ac:dyDescent="0.35">
      <c r="A32" s="25"/>
      <c r="B32" s="25"/>
      <c r="C32" s="25"/>
      <c r="D32" s="31"/>
      <c r="E32" s="29"/>
      <c r="F32" s="29"/>
      <c r="G32" s="26"/>
      <c r="H32" s="26"/>
      <c r="I32" s="34">
        <f t="shared" si="0"/>
        <v>0</v>
      </c>
      <c r="J32" s="31"/>
      <c r="K32" s="31"/>
    </row>
    <row r="33" spans="1:11" s="28" customFormat="1" ht="25.5" customHeight="1" x14ac:dyDescent="0.35">
      <c r="A33" s="25"/>
      <c r="B33" s="25"/>
      <c r="C33" s="25"/>
      <c r="D33" s="31"/>
      <c r="E33" s="29"/>
      <c r="F33" s="29"/>
      <c r="G33" s="26"/>
      <c r="H33" s="26"/>
      <c r="I33" s="34">
        <f t="shared" si="0"/>
        <v>0</v>
      </c>
      <c r="J33" s="31"/>
      <c r="K33" s="31"/>
    </row>
    <row r="34" spans="1:11" s="28" customFormat="1" ht="25.5" customHeight="1" x14ac:dyDescent="0.35">
      <c r="A34" s="25"/>
      <c r="B34" s="25"/>
      <c r="C34" s="25"/>
      <c r="D34" s="31"/>
      <c r="E34" s="29"/>
      <c r="F34" s="29"/>
      <c r="G34" s="26"/>
      <c r="H34" s="26"/>
      <c r="I34" s="34">
        <f t="shared" si="0"/>
        <v>0</v>
      </c>
      <c r="J34" s="31"/>
      <c r="K34" s="31"/>
    </row>
    <row r="35" spans="1:11" s="28" customFormat="1" ht="25.5" customHeight="1" x14ac:dyDescent="0.35">
      <c r="A35" s="25"/>
      <c r="B35" s="25"/>
      <c r="C35" s="25"/>
      <c r="D35" s="31"/>
      <c r="E35" s="29"/>
      <c r="F35" s="29"/>
      <c r="G35" s="26"/>
      <c r="H35" s="26"/>
      <c r="I35" s="34">
        <f t="shared" si="0"/>
        <v>0</v>
      </c>
      <c r="J35" s="31"/>
      <c r="K35" s="31"/>
    </row>
    <row r="36" spans="1:11" s="28" customFormat="1" ht="25.5" customHeight="1" x14ac:dyDescent="0.35">
      <c r="A36" s="25"/>
      <c r="B36" s="25"/>
      <c r="C36" s="25"/>
      <c r="D36" s="31"/>
      <c r="E36" s="29"/>
      <c r="F36" s="29"/>
      <c r="G36" s="26"/>
      <c r="H36" s="26"/>
      <c r="I36" s="34">
        <f t="shared" si="0"/>
        <v>0</v>
      </c>
      <c r="J36" s="31"/>
      <c r="K36" s="31"/>
    </row>
    <row r="37" spans="1:11" s="28" customFormat="1" ht="25.5" customHeight="1" x14ac:dyDescent="0.35">
      <c r="A37" s="25"/>
      <c r="B37" s="25"/>
      <c r="C37" s="25"/>
      <c r="D37" s="31"/>
      <c r="E37" s="29"/>
      <c r="F37" s="29"/>
      <c r="G37" s="26"/>
      <c r="H37" s="26"/>
      <c r="I37" s="34">
        <f t="shared" si="0"/>
        <v>0</v>
      </c>
      <c r="J37" s="31"/>
      <c r="K37" s="31"/>
    </row>
    <row r="38" spans="1:11" s="28" customFormat="1" ht="25.5" customHeight="1" x14ac:dyDescent="0.35">
      <c r="A38" s="25"/>
      <c r="B38" s="25"/>
      <c r="C38" s="25"/>
      <c r="D38" s="31"/>
      <c r="E38" s="29"/>
      <c r="F38" s="29"/>
      <c r="G38" s="26"/>
      <c r="H38" s="26"/>
      <c r="I38" s="34">
        <f t="shared" si="0"/>
        <v>0</v>
      </c>
      <c r="J38" s="31"/>
      <c r="K38" s="31"/>
    </row>
    <row r="39" spans="1:11" s="28" customFormat="1" ht="25.5" customHeight="1" x14ac:dyDescent="0.35">
      <c r="A39" s="25"/>
      <c r="B39" s="25"/>
      <c r="C39" s="25"/>
      <c r="D39" s="31"/>
      <c r="E39" s="29"/>
      <c r="F39" s="29"/>
      <c r="G39" s="26"/>
      <c r="H39" s="26"/>
      <c r="I39" s="34">
        <f t="shared" si="0"/>
        <v>0</v>
      </c>
      <c r="J39" s="31"/>
      <c r="K39" s="31"/>
    </row>
    <row r="40" spans="1:11" s="28" customFormat="1" ht="25.5" customHeight="1" x14ac:dyDescent="0.35">
      <c r="A40" s="25"/>
      <c r="B40" s="25"/>
      <c r="C40" s="25"/>
      <c r="D40" s="31"/>
      <c r="E40" s="29"/>
      <c r="F40" s="29"/>
      <c r="G40" s="26"/>
      <c r="H40" s="26"/>
      <c r="I40" s="34">
        <f t="shared" si="0"/>
        <v>0</v>
      </c>
      <c r="J40" s="31"/>
      <c r="K40" s="31"/>
    </row>
    <row r="41" spans="1:11" s="28" customFormat="1" ht="25.5" customHeight="1" x14ac:dyDescent="0.35">
      <c r="A41" s="25"/>
      <c r="B41" s="25"/>
      <c r="C41" s="25"/>
      <c r="D41" s="31"/>
      <c r="E41" s="29"/>
      <c r="F41" s="29"/>
      <c r="G41" s="26"/>
      <c r="H41" s="26"/>
      <c r="I41" s="34">
        <f t="shared" si="0"/>
        <v>0</v>
      </c>
      <c r="J41" s="31"/>
      <c r="K41" s="31"/>
    </row>
    <row r="42" spans="1:11" s="28" customFormat="1" ht="25.5" customHeight="1" x14ac:dyDescent="0.35">
      <c r="A42" s="25"/>
      <c r="B42" s="25"/>
      <c r="C42" s="25"/>
      <c r="D42" s="31"/>
      <c r="E42" s="29"/>
      <c r="F42" s="29"/>
      <c r="G42" s="26"/>
      <c r="H42" s="26"/>
      <c r="I42" s="34">
        <f t="shared" si="0"/>
        <v>0</v>
      </c>
      <c r="J42" s="31"/>
      <c r="K42" s="31"/>
    </row>
    <row r="43" spans="1:11" s="28" customFormat="1" ht="25.5" customHeight="1" x14ac:dyDescent="0.35">
      <c r="A43" s="25"/>
      <c r="B43" s="25"/>
      <c r="C43" s="25"/>
      <c r="D43" s="31"/>
      <c r="E43" s="29"/>
      <c r="F43" s="29"/>
      <c r="G43" s="26"/>
      <c r="H43" s="26"/>
      <c r="I43" s="34">
        <f t="shared" si="0"/>
        <v>0</v>
      </c>
      <c r="J43" s="31"/>
      <c r="K43" s="31"/>
    </row>
    <row r="44" spans="1:11" s="28" customFormat="1" ht="25.5" customHeight="1" x14ac:dyDescent="0.35">
      <c r="A44" s="25"/>
      <c r="B44" s="25"/>
      <c r="C44" s="25"/>
      <c r="D44" s="31"/>
      <c r="E44" s="29"/>
      <c r="F44" s="29"/>
      <c r="G44" s="26"/>
      <c r="H44" s="26"/>
      <c r="I44" s="34">
        <f t="shared" si="0"/>
        <v>0</v>
      </c>
      <c r="J44" s="31"/>
      <c r="K44" s="31"/>
    </row>
    <row r="45" spans="1:11" s="28" customFormat="1" ht="25.5" customHeight="1" x14ac:dyDescent="0.35">
      <c r="A45" s="25"/>
      <c r="B45" s="25"/>
      <c r="C45" s="25"/>
      <c r="D45" s="31"/>
      <c r="E45" s="29"/>
      <c r="F45" s="29"/>
      <c r="G45" s="26"/>
      <c r="H45" s="26"/>
      <c r="I45" s="34">
        <f t="shared" si="0"/>
        <v>0</v>
      </c>
      <c r="J45" s="31"/>
      <c r="K45" s="31"/>
    </row>
    <row r="46" spans="1:11" s="28" customFormat="1" ht="25.5" customHeight="1" x14ac:dyDescent="0.35">
      <c r="A46" s="25"/>
      <c r="B46" s="25"/>
      <c r="C46" s="25"/>
      <c r="D46" s="31"/>
      <c r="E46" s="29"/>
      <c r="F46" s="29"/>
      <c r="G46" s="26"/>
      <c r="H46" s="26"/>
      <c r="I46" s="34">
        <f t="shared" si="0"/>
        <v>0</v>
      </c>
      <c r="J46" s="31"/>
      <c r="K46" s="31"/>
    </row>
    <row r="47" spans="1:11" s="28" customFormat="1" ht="25.5" customHeight="1" x14ac:dyDescent="0.35">
      <c r="A47" s="25"/>
      <c r="B47" s="25"/>
      <c r="C47" s="25"/>
      <c r="D47" s="31"/>
      <c r="E47" s="29"/>
      <c r="F47" s="29"/>
      <c r="G47" s="26"/>
      <c r="H47" s="26"/>
      <c r="I47" s="34">
        <f t="shared" si="0"/>
        <v>0</v>
      </c>
      <c r="J47" s="31"/>
      <c r="K47" s="31"/>
    </row>
    <row r="48" spans="1:11" s="28" customFormat="1" ht="25.5" customHeight="1" x14ac:dyDescent="0.35">
      <c r="A48" s="25"/>
      <c r="B48" s="25"/>
      <c r="C48" s="25"/>
      <c r="D48" s="31"/>
      <c r="E48" s="29"/>
      <c r="F48" s="29"/>
      <c r="G48" s="26"/>
      <c r="H48" s="26"/>
      <c r="I48" s="34">
        <f t="shared" si="0"/>
        <v>0</v>
      </c>
      <c r="J48" s="31"/>
      <c r="K48" s="31"/>
    </row>
    <row r="49" spans="1:12" s="28" customFormat="1" ht="25.5" customHeight="1" x14ac:dyDescent="0.35">
      <c r="A49" s="25"/>
      <c r="B49" s="25"/>
      <c r="C49" s="25"/>
      <c r="D49" s="31"/>
      <c r="E49" s="29"/>
      <c r="F49" s="29"/>
      <c r="G49" s="26"/>
      <c r="H49" s="26"/>
      <c r="I49" s="34">
        <f t="shared" si="0"/>
        <v>0</v>
      </c>
      <c r="J49" s="31"/>
      <c r="K49" s="31"/>
    </row>
    <row r="50" spans="1:12" s="28" customFormat="1" ht="25.5" customHeight="1" x14ac:dyDescent="0.35">
      <c r="A50" s="25"/>
      <c r="B50" s="25"/>
      <c r="C50" s="25"/>
      <c r="D50" s="31"/>
      <c r="E50" s="29"/>
      <c r="F50" s="29"/>
      <c r="G50" s="26"/>
      <c r="H50" s="26"/>
      <c r="I50" s="34">
        <f t="shared" si="0"/>
        <v>0</v>
      </c>
      <c r="J50" s="31"/>
      <c r="K50" s="31"/>
    </row>
    <row r="51" spans="1:12" s="28" customFormat="1" ht="25.5" customHeight="1" x14ac:dyDescent="0.35">
      <c r="A51" s="25"/>
      <c r="B51" s="25"/>
      <c r="C51" s="25"/>
      <c r="D51" s="31"/>
      <c r="E51" s="29"/>
      <c r="F51" s="29"/>
      <c r="G51" s="26"/>
      <c r="H51" s="26"/>
      <c r="I51" s="34">
        <f t="shared" si="0"/>
        <v>0</v>
      </c>
      <c r="J51" s="31"/>
      <c r="K51" s="31"/>
    </row>
    <row r="52" spans="1:12" ht="13.15" x14ac:dyDescent="0.4">
      <c r="A52" s="42" t="s">
        <v>3</v>
      </c>
      <c r="B52" s="42"/>
      <c r="C52" s="42"/>
      <c r="D52" s="42"/>
      <c r="E52" s="42"/>
      <c r="F52" s="42"/>
      <c r="G52" s="23">
        <f>SUM(G14:G51)</f>
        <v>0</v>
      </c>
      <c r="H52" s="23">
        <f>SUM(H14:H51)</f>
        <v>0</v>
      </c>
      <c r="I52" s="24">
        <f>SUM(I14:I51)</f>
        <v>0</v>
      </c>
      <c r="J52" s="39"/>
      <c r="K52" s="39"/>
    </row>
    <row r="53" spans="1:12" ht="13.15" x14ac:dyDescent="0.4">
      <c r="A53" s="14" t="s">
        <v>2</v>
      </c>
      <c r="B53" s="14"/>
      <c r="C53" s="14"/>
      <c r="D53" s="13"/>
      <c r="E53" s="12"/>
      <c r="F53" s="11"/>
      <c r="G53" s="11"/>
      <c r="H53" s="11"/>
      <c r="I53" s="11"/>
      <c r="J53" s="10"/>
      <c r="K53" s="10"/>
    </row>
    <row r="54" spans="1:12" x14ac:dyDescent="0.35">
      <c r="A54" s="14" t="s">
        <v>157</v>
      </c>
      <c r="B54" s="9"/>
      <c r="C54" s="9"/>
    </row>
    <row r="56" spans="1:12" s="3" customFormat="1" ht="27" customHeight="1" x14ac:dyDescent="0.4">
      <c r="E56" s="8"/>
      <c r="F56" s="8"/>
      <c r="G56" s="8"/>
      <c r="H56" s="8"/>
      <c r="J56" s="5"/>
      <c r="K56" s="8"/>
      <c r="L56"/>
    </row>
    <row r="57" spans="1:12" s="3" customFormat="1" ht="13.5" customHeight="1" x14ac:dyDescent="0.4">
      <c r="F57" s="7"/>
      <c r="G57" s="7"/>
      <c r="H57" s="8"/>
      <c r="J57" s="5"/>
      <c r="K57" s="7"/>
      <c r="L57"/>
    </row>
    <row r="58" spans="1:12" s="3" customFormat="1" ht="15" x14ac:dyDescent="0.4">
      <c r="E58" s="4" t="s">
        <v>1</v>
      </c>
      <c r="F58" s="6"/>
      <c r="G58" s="6"/>
      <c r="H58" s="6"/>
      <c r="J58" s="5"/>
      <c r="K58" s="4" t="s">
        <v>1</v>
      </c>
      <c r="L58"/>
    </row>
    <row r="59" spans="1:12" x14ac:dyDescent="0.35">
      <c r="E59" s="1" t="s">
        <v>0</v>
      </c>
      <c r="F59" s="2"/>
      <c r="G59" s="2"/>
      <c r="H59" s="2"/>
      <c r="K59" s="1" t="s">
        <v>0</v>
      </c>
    </row>
  </sheetData>
  <autoFilter ref="A13:N13"/>
  <mergeCells count="22">
    <mergeCell ref="A6:K6"/>
    <mergeCell ref="A1:E1"/>
    <mergeCell ref="A2:E2"/>
    <mergeCell ref="A3:K3"/>
    <mergeCell ref="A4:K4"/>
    <mergeCell ref="A5:K5"/>
    <mergeCell ref="A52:F52"/>
    <mergeCell ref="J52:K52"/>
    <mergeCell ref="A7:K7"/>
    <mergeCell ref="A8:K8"/>
    <mergeCell ref="A9:K9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K11:K13"/>
  </mergeCells>
  <dataValidations count="2">
    <dataValidation type="list" allowBlank="1" showInputMessage="1" showErrorMessage="1" sqref="A14:A51">
      <formula1>skrót</formula1>
    </dataValidation>
    <dataValidation type="date" allowBlank="1" showInputMessage="1" showErrorMessage="1" sqref="E14:F51">
      <formula1>46023</formula1>
      <formula2>46203</formula2>
    </dataValidation>
  </dataValidations>
  <printOptions horizontalCentered="1"/>
  <pageMargins left="0.78740157480314965" right="0.39370078740157483" top="0.78740157480314965" bottom="0.59055118110236227" header="0.39370078740157483" footer="0.39370078740157483"/>
  <pageSetup paperSize="9" scale="8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legenda!$F$2:$F$39</xm:f>
          </x14:formula1>
          <xm:sqref>B14:B51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view="pageBreakPreview" zoomScaleNormal="100" zoomScaleSheetLayoutView="100" workbookViewId="0">
      <selection activeCell="A5" sqref="A5:K5"/>
    </sheetView>
  </sheetViews>
  <sheetFormatPr defaultColWidth="9.1328125" defaultRowHeight="12.75" x14ac:dyDescent="0.35"/>
  <cols>
    <col min="1" max="3" width="4.1328125" customWidth="1"/>
    <col min="4" max="4" width="21" customWidth="1"/>
    <col min="5" max="5" width="13.1328125" customWidth="1"/>
    <col min="6" max="8" width="13.73046875" customWidth="1"/>
    <col min="9" max="9" width="13" customWidth="1"/>
    <col min="10" max="10" width="29.3984375" customWidth="1"/>
    <col min="11" max="11" width="27" customWidth="1"/>
  </cols>
  <sheetData>
    <row r="1" spans="1:14" ht="22.5" customHeight="1" x14ac:dyDescent="0.35">
      <c r="A1" s="40" t="s">
        <v>13</v>
      </c>
      <c r="B1" s="40"/>
      <c r="C1" s="40"/>
      <c r="D1" s="40"/>
      <c r="E1" s="40"/>
      <c r="F1" s="18"/>
      <c r="G1" s="18"/>
      <c r="H1" s="18"/>
      <c r="K1" s="30" t="s">
        <v>182</v>
      </c>
    </row>
    <row r="2" spans="1:14" ht="10.5" customHeight="1" x14ac:dyDescent="0.35">
      <c r="A2" s="41" t="s">
        <v>12</v>
      </c>
      <c r="B2" s="41"/>
      <c r="C2" s="41"/>
      <c r="D2" s="41"/>
      <c r="E2" s="41"/>
      <c r="F2" s="17"/>
      <c r="G2" s="17"/>
      <c r="H2" s="17"/>
    </row>
    <row r="3" spans="1:14" ht="20.25" customHeight="1" x14ac:dyDescent="0.35">
      <c r="A3" s="48" t="s">
        <v>11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33"/>
      <c r="M3" s="33"/>
    </row>
    <row r="4" spans="1:14" x14ac:dyDescent="0.35">
      <c r="A4" s="49" t="s">
        <v>148</v>
      </c>
      <c r="B4" s="49"/>
      <c r="C4" s="49"/>
      <c r="D4" s="50"/>
      <c r="E4" s="50"/>
      <c r="F4" s="50"/>
      <c r="G4" s="50"/>
      <c r="H4" s="50"/>
      <c r="I4" s="50"/>
      <c r="J4" s="50"/>
      <c r="K4" s="50"/>
    </row>
    <row r="5" spans="1:14" ht="48" customHeight="1" x14ac:dyDescent="0.4">
      <c r="A5" s="51" t="s">
        <v>181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16"/>
      <c r="M5" s="16"/>
      <c r="N5" s="16"/>
    </row>
    <row r="6" spans="1:14" x14ac:dyDescent="0.35">
      <c r="A6" s="49" t="s">
        <v>136</v>
      </c>
      <c r="B6" s="49"/>
      <c r="C6" s="49"/>
      <c r="D6" s="50"/>
      <c r="E6" s="50"/>
      <c r="F6" s="50"/>
      <c r="G6" s="50"/>
      <c r="H6" s="50"/>
      <c r="I6" s="50"/>
      <c r="J6" s="50"/>
      <c r="K6" s="50"/>
    </row>
    <row r="7" spans="1:14" ht="21" customHeight="1" x14ac:dyDescent="0.35">
      <c r="A7" s="43" t="str">
        <f>'28_akcje 1'!A7:K7</f>
        <v>w terminie od 1 stycznia do 30 czerwca roku 2026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4" ht="7.9" customHeight="1" x14ac:dyDescent="0.35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</row>
    <row r="9" spans="1:14" ht="21" customHeight="1" x14ac:dyDescent="0.35">
      <c r="A9" s="43" t="str">
        <f>'28_akcje 1'!A9:K9</f>
        <v>wybierz z listy</v>
      </c>
      <c r="B9" s="43"/>
      <c r="C9" s="43"/>
      <c r="D9" s="43"/>
      <c r="E9" s="43"/>
      <c r="F9" s="43"/>
      <c r="G9" s="43"/>
      <c r="H9" s="43"/>
      <c r="I9" s="43"/>
      <c r="J9" s="43"/>
      <c r="K9" s="43"/>
    </row>
    <row r="10" spans="1:14" ht="6" customHeight="1" x14ac:dyDescent="0.3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4" s="21" customFormat="1" ht="16.899999999999999" customHeight="1" x14ac:dyDescent="0.3">
      <c r="A11" s="52" t="s">
        <v>132</v>
      </c>
      <c r="B11" s="44" t="s">
        <v>133</v>
      </c>
      <c r="C11" s="44" t="s">
        <v>135</v>
      </c>
      <c r="D11" s="36" t="s">
        <v>9</v>
      </c>
      <c r="E11" s="36" t="s">
        <v>8</v>
      </c>
      <c r="F11" s="36" t="s">
        <v>7</v>
      </c>
      <c r="G11" s="36" t="s">
        <v>179</v>
      </c>
      <c r="H11" s="36" t="s">
        <v>6</v>
      </c>
      <c r="I11" s="35" t="s">
        <v>5</v>
      </c>
      <c r="J11" s="36" t="s">
        <v>4</v>
      </c>
      <c r="K11" s="36" t="s">
        <v>156</v>
      </c>
    </row>
    <row r="12" spans="1:14" s="21" customFormat="1" ht="16.899999999999999" customHeight="1" x14ac:dyDescent="0.3">
      <c r="A12" s="52"/>
      <c r="B12" s="45"/>
      <c r="C12" s="45"/>
      <c r="D12" s="36"/>
      <c r="E12" s="37"/>
      <c r="F12" s="36"/>
      <c r="G12" s="36"/>
      <c r="H12" s="36"/>
      <c r="I12" s="35"/>
      <c r="J12" s="36"/>
      <c r="K12" s="36"/>
    </row>
    <row r="13" spans="1:14" s="21" customFormat="1" ht="16.899999999999999" customHeight="1" x14ac:dyDescent="0.3">
      <c r="A13" s="52"/>
      <c r="B13" s="46"/>
      <c r="C13" s="46"/>
      <c r="D13" s="36"/>
      <c r="E13" s="38"/>
      <c r="F13" s="36"/>
      <c r="G13" s="36"/>
      <c r="H13" s="36"/>
      <c r="I13" s="35"/>
      <c r="J13" s="36"/>
      <c r="K13" s="36"/>
    </row>
    <row r="14" spans="1:14" s="28" customFormat="1" ht="25.5" customHeight="1" x14ac:dyDescent="0.35">
      <c r="A14" s="25"/>
      <c r="B14" s="25"/>
      <c r="C14" s="25"/>
      <c r="D14" s="31"/>
      <c r="E14" s="29"/>
      <c r="F14" s="29"/>
      <c r="G14" s="26"/>
      <c r="H14" s="26"/>
      <c r="I14" s="34">
        <f t="shared" ref="I14:I51" si="0">G14+H14</f>
        <v>0</v>
      </c>
      <c r="J14" s="31"/>
      <c r="K14" s="31"/>
    </row>
    <row r="15" spans="1:14" s="28" customFormat="1" ht="25.5" customHeight="1" x14ac:dyDescent="0.35">
      <c r="A15" s="25"/>
      <c r="B15" s="25"/>
      <c r="C15" s="25"/>
      <c r="D15" s="31"/>
      <c r="E15" s="29"/>
      <c r="F15" s="29"/>
      <c r="G15" s="26"/>
      <c r="H15" s="26"/>
      <c r="I15" s="34">
        <f t="shared" si="0"/>
        <v>0</v>
      </c>
      <c r="J15" s="31"/>
      <c r="K15" s="31"/>
    </row>
    <row r="16" spans="1:14" s="28" customFormat="1" ht="25.5" customHeight="1" x14ac:dyDescent="0.35">
      <c r="A16" s="25"/>
      <c r="B16" s="25"/>
      <c r="C16" s="25"/>
      <c r="D16" s="31"/>
      <c r="E16" s="29"/>
      <c r="F16" s="29"/>
      <c r="G16" s="26"/>
      <c r="H16" s="26"/>
      <c r="I16" s="34">
        <f t="shared" si="0"/>
        <v>0</v>
      </c>
      <c r="J16" s="31"/>
      <c r="K16" s="31"/>
    </row>
    <row r="17" spans="1:11" s="28" customFormat="1" ht="25.5" customHeight="1" x14ac:dyDescent="0.35">
      <c r="A17" s="25"/>
      <c r="B17" s="25"/>
      <c r="C17" s="25"/>
      <c r="D17" s="31"/>
      <c r="E17" s="29"/>
      <c r="F17" s="29"/>
      <c r="G17" s="26"/>
      <c r="H17" s="26"/>
      <c r="I17" s="34">
        <f t="shared" si="0"/>
        <v>0</v>
      </c>
      <c r="J17" s="31"/>
      <c r="K17" s="31"/>
    </row>
    <row r="18" spans="1:11" s="28" customFormat="1" ht="25.5" customHeight="1" x14ac:dyDescent="0.35">
      <c r="A18" s="25"/>
      <c r="B18" s="25"/>
      <c r="C18" s="25"/>
      <c r="D18" s="31"/>
      <c r="E18" s="29"/>
      <c r="F18" s="29"/>
      <c r="G18" s="26"/>
      <c r="H18" s="26"/>
      <c r="I18" s="34">
        <f t="shared" si="0"/>
        <v>0</v>
      </c>
      <c r="J18" s="31"/>
      <c r="K18" s="31"/>
    </row>
    <row r="19" spans="1:11" s="28" customFormat="1" ht="25.5" customHeight="1" x14ac:dyDescent="0.35">
      <c r="A19" s="25"/>
      <c r="B19" s="25"/>
      <c r="C19" s="25"/>
      <c r="D19" s="31"/>
      <c r="E19" s="29"/>
      <c r="F19" s="29"/>
      <c r="G19" s="26"/>
      <c r="H19" s="26"/>
      <c r="I19" s="34">
        <f t="shared" si="0"/>
        <v>0</v>
      </c>
      <c r="J19" s="31"/>
      <c r="K19" s="31"/>
    </row>
    <row r="20" spans="1:11" s="28" customFormat="1" ht="25.5" customHeight="1" x14ac:dyDescent="0.35">
      <c r="A20" s="25"/>
      <c r="B20" s="25"/>
      <c r="C20" s="25"/>
      <c r="D20" s="31"/>
      <c r="E20" s="29"/>
      <c r="F20" s="29"/>
      <c r="G20" s="26"/>
      <c r="H20" s="26"/>
      <c r="I20" s="34">
        <f t="shared" si="0"/>
        <v>0</v>
      </c>
      <c r="J20" s="31"/>
      <c r="K20" s="31"/>
    </row>
    <row r="21" spans="1:11" s="28" customFormat="1" ht="25.5" customHeight="1" x14ac:dyDescent="0.35">
      <c r="A21" s="25"/>
      <c r="B21" s="25"/>
      <c r="C21" s="25"/>
      <c r="D21" s="31"/>
      <c r="E21" s="29"/>
      <c r="F21" s="29"/>
      <c r="G21" s="26"/>
      <c r="H21" s="26"/>
      <c r="I21" s="34">
        <f t="shared" si="0"/>
        <v>0</v>
      </c>
      <c r="J21" s="31"/>
      <c r="K21" s="31"/>
    </row>
    <row r="22" spans="1:11" s="28" customFormat="1" ht="25.5" customHeight="1" x14ac:dyDescent="0.35">
      <c r="A22" s="25"/>
      <c r="B22" s="25"/>
      <c r="C22" s="25"/>
      <c r="D22" s="31"/>
      <c r="E22" s="29"/>
      <c r="F22" s="29"/>
      <c r="G22" s="26"/>
      <c r="H22" s="26"/>
      <c r="I22" s="34">
        <f t="shared" si="0"/>
        <v>0</v>
      </c>
      <c r="J22" s="31"/>
      <c r="K22" s="31"/>
    </row>
    <row r="23" spans="1:11" s="28" customFormat="1" ht="25.5" customHeight="1" x14ac:dyDescent="0.35">
      <c r="A23" s="25"/>
      <c r="B23" s="25"/>
      <c r="C23" s="25"/>
      <c r="D23" s="31"/>
      <c r="E23" s="29"/>
      <c r="F23" s="29"/>
      <c r="G23" s="26"/>
      <c r="H23" s="26"/>
      <c r="I23" s="34">
        <f t="shared" si="0"/>
        <v>0</v>
      </c>
      <c r="J23" s="31"/>
      <c r="K23" s="31"/>
    </row>
    <row r="24" spans="1:11" s="28" customFormat="1" ht="25.5" customHeight="1" x14ac:dyDescent="0.35">
      <c r="A24" s="25"/>
      <c r="B24" s="25"/>
      <c r="C24" s="25"/>
      <c r="D24" s="31"/>
      <c r="E24" s="29"/>
      <c r="F24" s="29"/>
      <c r="G24" s="26"/>
      <c r="H24" s="26"/>
      <c r="I24" s="34">
        <f t="shared" si="0"/>
        <v>0</v>
      </c>
      <c r="J24" s="31"/>
      <c r="K24" s="31"/>
    </row>
    <row r="25" spans="1:11" s="28" customFormat="1" ht="25.5" customHeight="1" x14ac:dyDescent="0.35">
      <c r="A25" s="25"/>
      <c r="B25" s="25"/>
      <c r="C25" s="25"/>
      <c r="D25" s="31"/>
      <c r="E25" s="29"/>
      <c r="F25" s="29"/>
      <c r="G25" s="26"/>
      <c r="H25" s="26"/>
      <c r="I25" s="34">
        <f t="shared" si="0"/>
        <v>0</v>
      </c>
      <c r="J25" s="31"/>
      <c r="K25" s="31"/>
    </row>
    <row r="26" spans="1:11" s="28" customFormat="1" ht="25.5" customHeight="1" x14ac:dyDescent="0.35">
      <c r="A26" s="25"/>
      <c r="B26" s="25"/>
      <c r="C26" s="25"/>
      <c r="D26" s="31"/>
      <c r="E26" s="29"/>
      <c r="F26" s="29"/>
      <c r="G26" s="26"/>
      <c r="H26" s="26"/>
      <c r="I26" s="34">
        <f t="shared" si="0"/>
        <v>0</v>
      </c>
      <c r="J26" s="31"/>
      <c r="K26" s="31"/>
    </row>
    <row r="27" spans="1:11" s="28" customFormat="1" ht="25.5" customHeight="1" x14ac:dyDescent="0.35">
      <c r="A27" s="25"/>
      <c r="B27" s="25"/>
      <c r="C27" s="25"/>
      <c r="D27" s="31"/>
      <c r="E27" s="29"/>
      <c r="F27" s="29"/>
      <c r="G27" s="26"/>
      <c r="H27" s="26"/>
      <c r="I27" s="34">
        <f t="shared" si="0"/>
        <v>0</v>
      </c>
      <c r="J27" s="31"/>
      <c r="K27" s="31"/>
    </row>
    <row r="28" spans="1:11" s="28" customFormat="1" ht="25.5" customHeight="1" x14ac:dyDescent="0.35">
      <c r="A28" s="25"/>
      <c r="B28" s="25"/>
      <c r="C28" s="25"/>
      <c r="D28" s="31"/>
      <c r="E28" s="29"/>
      <c r="F28" s="29"/>
      <c r="G28" s="26"/>
      <c r="H28" s="26"/>
      <c r="I28" s="34">
        <f t="shared" si="0"/>
        <v>0</v>
      </c>
      <c r="J28" s="31"/>
      <c r="K28" s="31"/>
    </row>
    <row r="29" spans="1:11" s="28" customFormat="1" ht="25.5" customHeight="1" x14ac:dyDescent="0.35">
      <c r="A29" s="25"/>
      <c r="B29" s="25"/>
      <c r="C29" s="25"/>
      <c r="D29" s="31"/>
      <c r="E29" s="29"/>
      <c r="F29" s="29"/>
      <c r="G29" s="26"/>
      <c r="H29" s="26"/>
      <c r="I29" s="34">
        <f t="shared" si="0"/>
        <v>0</v>
      </c>
      <c r="J29" s="31"/>
      <c r="K29" s="31"/>
    </row>
    <row r="30" spans="1:11" s="28" customFormat="1" ht="25.5" customHeight="1" x14ac:dyDescent="0.35">
      <c r="A30" s="25"/>
      <c r="B30" s="25"/>
      <c r="C30" s="25"/>
      <c r="D30" s="31"/>
      <c r="E30" s="29"/>
      <c r="F30" s="29"/>
      <c r="G30" s="26"/>
      <c r="H30" s="26"/>
      <c r="I30" s="34">
        <f t="shared" si="0"/>
        <v>0</v>
      </c>
      <c r="J30" s="31"/>
      <c r="K30" s="31"/>
    </row>
    <row r="31" spans="1:11" s="28" customFormat="1" ht="25.5" customHeight="1" x14ac:dyDescent="0.35">
      <c r="A31" s="25"/>
      <c r="B31" s="25"/>
      <c r="C31" s="25"/>
      <c r="D31" s="31"/>
      <c r="E31" s="29"/>
      <c r="F31" s="29"/>
      <c r="G31" s="26"/>
      <c r="H31" s="26"/>
      <c r="I31" s="34">
        <f t="shared" si="0"/>
        <v>0</v>
      </c>
      <c r="J31" s="31"/>
      <c r="K31" s="31"/>
    </row>
    <row r="32" spans="1:11" s="28" customFormat="1" ht="25.5" customHeight="1" x14ac:dyDescent="0.35">
      <c r="A32" s="25"/>
      <c r="B32" s="25"/>
      <c r="C32" s="25"/>
      <c r="D32" s="31"/>
      <c r="E32" s="29"/>
      <c r="F32" s="29"/>
      <c r="G32" s="26"/>
      <c r="H32" s="26"/>
      <c r="I32" s="34">
        <f t="shared" si="0"/>
        <v>0</v>
      </c>
      <c r="J32" s="31"/>
      <c r="K32" s="31"/>
    </row>
    <row r="33" spans="1:11" s="28" customFormat="1" ht="25.5" customHeight="1" x14ac:dyDescent="0.35">
      <c r="A33" s="25"/>
      <c r="B33" s="25"/>
      <c r="C33" s="25"/>
      <c r="D33" s="31"/>
      <c r="E33" s="29"/>
      <c r="F33" s="29"/>
      <c r="G33" s="26"/>
      <c r="H33" s="26"/>
      <c r="I33" s="34">
        <f t="shared" si="0"/>
        <v>0</v>
      </c>
      <c r="J33" s="31"/>
      <c r="K33" s="31"/>
    </row>
    <row r="34" spans="1:11" s="28" customFormat="1" ht="25.5" customHeight="1" x14ac:dyDescent="0.35">
      <c r="A34" s="25"/>
      <c r="B34" s="25"/>
      <c r="C34" s="25"/>
      <c r="D34" s="31"/>
      <c r="E34" s="29"/>
      <c r="F34" s="29"/>
      <c r="G34" s="26"/>
      <c r="H34" s="26"/>
      <c r="I34" s="34">
        <f t="shared" si="0"/>
        <v>0</v>
      </c>
      <c r="J34" s="31"/>
      <c r="K34" s="31"/>
    </row>
    <row r="35" spans="1:11" s="28" customFormat="1" ht="25.5" customHeight="1" x14ac:dyDescent="0.35">
      <c r="A35" s="25"/>
      <c r="B35" s="25"/>
      <c r="C35" s="25"/>
      <c r="D35" s="31"/>
      <c r="E35" s="29"/>
      <c r="F35" s="29"/>
      <c r="G35" s="26"/>
      <c r="H35" s="26"/>
      <c r="I35" s="34">
        <f t="shared" si="0"/>
        <v>0</v>
      </c>
      <c r="J35" s="31"/>
      <c r="K35" s="31"/>
    </row>
    <row r="36" spans="1:11" s="28" customFormat="1" ht="25.5" customHeight="1" x14ac:dyDescent="0.35">
      <c r="A36" s="25"/>
      <c r="B36" s="25"/>
      <c r="C36" s="25"/>
      <c r="D36" s="31"/>
      <c r="E36" s="29"/>
      <c r="F36" s="29"/>
      <c r="G36" s="26"/>
      <c r="H36" s="26"/>
      <c r="I36" s="34">
        <f t="shared" si="0"/>
        <v>0</v>
      </c>
      <c r="J36" s="31"/>
      <c r="K36" s="31"/>
    </row>
    <row r="37" spans="1:11" s="28" customFormat="1" ht="25.5" customHeight="1" x14ac:dyDescent="0.35">
      <c r="A37" s="25"/>
      <c r="B37" s="25"/>
      <c r="C37" s="25"/>
      <c r="D37" s="31"/>
      <c r="E37" s="29"/>
      <c r="F37" s="29"/>
      <c r="G37" s="26"/>
      <c r="H37" s="26"/>
      <c r="I37" s="34">
        <f t="shared" si="0"/>
        <v>0</v>
      </c>
      <c r="J37" s="31"/>
      <c r="K37" s="31"/>
    </row>
    <row r="38" spans="1:11" s="28" customFormat="1" ht="25.5" customHeight="1" x14ac:dyDescent="0.35">
      <c r="A38" s="25"/>
      <c r="B38" s="25"/>
      <c r="C38" s="25"/>
      <c r="D38" s="31"/>
      <c r="E38" s="29"/>
      <c r="F38" s="29"/>
      <c r="G38" s="26"/>
      <c r="H38" s="26"/>
      <c r="I38" s="34">
        <f t="shared" si="0"/>
        <v>0</v>
      </c>
      <c r="J38" s="31"/>
      <c r="K38" s="31"/>
    </row>
    <row r="39" spans="1:11" s="28" customFormat="1" ht="25.5" customHeight="1" x14ac:dyDescent="0.35">
      <c r="A39" s="25"/>
      <c r="B39" s="25"/>
      <c r="C39" s="25"/>
      <c r="D39" s="31"/>
      <c r="E39" s="29"/>
      <c r="F39" s="29"/>
      <c r="G39" s="26"/>
      <c r="H39" s="26"/>
      <c r="I39" s="34">
        <f t="shared" si="0"/>
        <v>0</v>
      </c>
      <c r="J39" s="31"/>
      <c r="K39" s="31"/>
    </row>
    <row r="40" spans="1:11" s="28" customFormat="1" ht="25.5" customHeight="1" x14ac:dyDescent="0.35">
      <c r="A40" s="25"/>
      <c r="B40" s="25"/>
      <c r="C40" s="25"/>
      <c r="D40" s="31"/>
      <c r="E40" s="29"/>
      <c r="F40" s="29"/>
      <c r="G40" s="26"/>
      <c r="H40" s="26"/>
      <c r="I40" s="34">
        <f t="shared" si="0"/>
        <v>0</v>
      </c>
      <c r="J40" s="31"/>
      <c r="K40" s="31"/>
    </row>
    <row r="41" spans="1:11" s="28" customFormat="1" ht="25.5" customHeight="1" x14ac:dyDescent="0.35">
      <c r="A41" s="25"/>
      <c r="B41" s="25"/>
      <c r="C41" s="25"/>
      <c r="D41" s="31"/>
      <c r="E41" s="29"/>
      <c r="F41" s="29"/>
      <c r="G41" s="26"/>
      <c r="H41" s="26"/>
      <c r="I41" s="34">
        <f t="shared" si="0"/>
        <v>0</v>
      </c>
      <c r="J41" s="31"/>
      <c r="K41" s="31"/>
    </row>
    <row r="42" spans="1:11" s="28" customFormat="1" ht="25.5" customHeight="1" x14ac:dyDescent="0.35">
      <c r="A42" s="25"/>
      <c r="B42" s="25"/>
      <c r="C42" s="25"/>
      <c r="D42" s="31"/>
      <c r="E42" s="29"/>
      <c r="F42" s="29"/>
      <c r="G42" s="26"/>
      <c r="H42" s="26"/>
      <c r="I42" s="34">
        <f t="shared" si="0"/>
        <v>0</v>
      </c>
      <c r="J42" s="31"/>
      <c r="K42" s="31"/>
    </row>
    <row r="43" spans="1:11" s="28" customFormat="1" ht="25.5" customHeight="1" x14ac:dyDescent="0.35">
      <c r="A43" s="25"/>
      <c r="B43" s="25"/>
      <c r="C43" s="25"/>
      <c r="D43" s="31"/>
      <c r="E43" s="29"/>
      <c r="F43" s="29"/>
      <c r="G43" s="26"/>
      <c r="H43" s="26"/>
      <c r="I43" s="34">
        <f t="shared" si="0"/>
        <v>0</v>
      </c>
      <c r="J43" s="31"/>
      <c r="K43" s="31"/>
    </row>
    <row r="44" spans="1:11" s="28" customFormat="1" ht="25.5" customHeight="1" x14ac:dyDescent="0.35">
      <c r="A44" s="25"/>
      <c r="B44" s="25"/>
      <c r="C44" s="25"/>
      <c r="D44" s="31"/>
      <c r="E44" s="29"/>
      <c r="F44" s="29"/>
      <c r="G44" s="26"/>
      <c r="H44" s="26"/>
      <c r="I44" s="34">
        <f t="shared" si="0"/>
        <v>0</v>
      </c>
      <c r="J44" s="31"/>
      <c r="K44" s="31"/>
    </row>
    <row r="45" spans="1:11" s="28" customFormat="1" ht="25.5" customHeight="1" x14ac:dyDescent="0.35">
      <c r="A45" s="25"/>
      <c r="B45" s="25"/>
      <c r="C45" s="25"/>
      <c r="D45" s="31"/>
      <c r="E45" s="29"/>
      <c r="F45" s="29"/>
      <c r="G45" s="26"/>
      <c r="H45" s="26"/>
      <c r="I45" s="34">
        <f t="shared" si="0"/>
        <v>0</v>
      </c>
      <c r="J45" s="31"/>
      <c r="K45" s="31"/>
    </row>
    <row r="46" spans="1:11" s="28" customFormat="1" ht="25.5" customHeight="1" x14ac:dyDescent="0.35">
      <c r="A46" s="25"/>
      <c r="B46" s="25"/>
      <c r="C46" s="25"/>
      <c r="D46" s="31"/>
      <c r="E46" s="29"/>
      <c r="F46" s="29"/>
      <c r="G46" s="26"/>
      <c r="H46" s="26"/>
      <c r="I46" s="34">
        <f t="shared" si="0"/>
        <v>0</v>
      </c>
      <c r="J46" s="31"/>
      <c r="K46" s="31"/>
    </row>
    <row r="47" spans="1:11" s="28" customFormat="1" ht="25.5" customHeight="1" x14ac:dyDescent="0.35">
      <c r="A47" s="25"/>
      <c r="B47" s="25"/>
      <c r="C47" s="25"/>
      <c r="D47" s="31"/>
      <c r="E47" s="29"/>
      <c r="F47" s="29"/>
      <c r="G47" s="26"/>
      <c r="H47" s="26"/>
      <c r="I47" s="34">
        <f t="shared" si="0"/>
        <v>0</v>
      </c>
      <c r="J47" s="31"/>
      <c r="K47" s="31"/>
    </row>
    <row r="48" spans="1:11" s="28" customFormat="1" ht="25.5" customHeight="1" x14ac:dyDescent="0.35">
      <c r="A48" s="25"/>
      <c r="B48" s="25"/>
      <c r="C48" s="25"/>
      <c r="D48" s="31"/>
      <c r="E48" s="29"/>
      <c r="F48" s="29"/>
      <c r="G48" s="26"/>
      <c r="H48" s="26"/>
      <c r="I48" s="34">
        <f t="shared" si="0"/>
        <v>0</v>
      </c>
      <c r="J48" s="31"/>
      <c r="K48" s="31"/>
    </row>
    <row r="49" spans="1:12" s="28" customFormat="1" ht="25.5" customHeight="1" x14ac:dyDescent="0.35">
      <c r="A49" s="25"/>
      <c r="B49" s="25"/>
      <c r="C49" s="25"/>
      <c r="D49" s="31"/>
      <c r="E49" s="29"/>
      <c r="F49" s="29"/>
      <c r="G49" s="26"/>
      <c r="H49" s="26"/>
      <c r="I49" s="34">
        <f t="shared" si="0"/>
        <v>0</v>
      </c>
      <c r="J49" s="31"/>
      <c r="K49" s="31"/>
    </row>
    <row r="50" spans="1:12" s="28" customFormat="1" ht="25.5" customHeight="1" x14ac:dyDescent="0.35">
      <c r="A50" s="25"/>
      <c r="B50" s="25"/>
      <c r="C50" s="25"/>
      <c r="D50" s="31"/>
      <c r="E50" s="29"/>
      <c r="F50" s="29"/>
      <c r="G50" s="26"/>
      <c r="H50" s="26"/>
      <c r="I50" s="34">
        <f t="shared" si="0"/>
        <v>0</v>
      </c>
      <c r="J50" s="31"/>
      <c r="K50" s="31"/>
    </row>
    <row r="51" spans="1:12" s="28" customFormat="1" ht="25.5" customHeight="1" x14ac:dyDescent="0.35">
      <c r="A51" s="25"/>
      <c r="B51" s="25"/>
      <c r="C51" s="25"/>
      <c r="D51" s="31"/>
      <c r="E51" s="29"/>
      <c r="F51" s="29"/>
      <c r="G51" s="26"/>
      <c r="H51" s="26"/>
      <c r="I51" s="34">
        <f t="shared" si="0"/>
        <v>0</v>
      </c>
      <c r="J51" s="31"/>
      <c r="K51" s="31"/>
    </row>
    <row r="52" spans="1:12" ht="13.15" x14ac:dyDescent="0.4">
      <c r="A52" s="42" t="s">
        <v>3</v>
      </c>
      <c r="B52" s="42"/>
      <c r="C52" s="42"/>
      <c r="D52" s="42"/>
      <c r="E52" s="42"/>
      <c r="F52" s="42"/>
      <c r="G52" s="23">
        <f>SUM(G14:G51)</f>
        <v>0</v>
      </c>
      <c r="H52" s="23">
        <f>SUM(H14:H51)</f>
        <v>0</v>
      </c>
      <c r="I52" s="24">
        <f>SUM(I14:I51)</f>
        <v>0</v>
      </c>
      <c r="J52" s="39"/>
      <c r="K52" s="39"/>
    </row>
    <row r="53" spans="1:12" ht="13.15" x14ac:dyDescent="0.4">
      <c r="A53" s="14" t="s">
        <v>2</v>
      </c>
      <c r="B53" s="14"/>
      <c r="C53" s="14"/>
      <c r="D53" s="13"/>
      <c r="E53" s="12"/>
      <c r="F53" s="11"/>
      <c r="G53" s="11"/>
      <c r="H53" s="11"/>
      <c r="I53" s="11"/>
      <c r="J53" s="10"/>
      <c r="K53" s="10"/>
    </row>
    <row r="54" spans="1:12" x14ac:dyDescent="0.35">
      <c r="A54" s="14" t="s">
        <v>157</v>
      </c>
      <c r="B54" s="9"/>
      <c r="C54" s="9"/>
    </row>
    <row r="56" spans="1:12" s="3" customFormat="1" ht="27" customHeight="1" x14ac:dyDescent="0.4">
      <c r="E56" s="8"/>
      <c r="F56" s="8"/>
      <c r="G56" s="8"/>
      <c r="H56" s="8"/>
      <c r="J56" s="5"/>
      <c r="K56" s="8"/>
      <c r="L56"/>
    </row>
    <row r="57" spans="1:12" s="3" customFormat="1" ht="13.5" customHeight="1" x14ac:dyDescent="0.4">
      <c r="F57" s="7"/>
      <c r="G57" s="7"/>
      <c r="H57" s="8"/>
      <c r="J57" s="5"/>
      <c r="K57" s="7"/>
      <c r="L57"/>
    </row>
    <row r="58" spans="1:12" s="3" customFormat="1" ht="15" x14ac:dyDescent="0.4">
      <c r="E58" s="4" t="s">
        <v>1</v>
      </c>
      <c r="F58" s="6"/>
      <c r="G58" s="6"/>
      <c r="H58" s="6"/>
      <c r="J58" s="5"/>
      <c r="K58" s="4" t="s">
        <v>1</v>
      </c>
      <c r="L58"/>
    </row>
    <row r="59" spans="1:12" x14ac:dyDescent="0.35">
      <c r="E59" s="1" t="s">
        <v>0</v>
      </c>
      <c r="F59" s="2"/>
      <c r="G59" s="2"/>
      <c r="H59" s="2"/>
      <c r="K59" s="1" t="s">
        <v>0</v>
      </c>
    </row>
  </sheetData>
  <autoFilter ref="A13:N13"/>
  <mergeCells count="22">
    <mergeCell ref="A6:K6"/>
    <mergeCell ref="A1:E1"/>
    <mergeCell ref="A2:E2"/>
    <mergeCell ref="A3:K3"/>
    <mergeCell ref="A4:K4"/>
    <mergeCell ref="A5:K5"/>
    <mergeCell ref="A52:F52"/>
    <mergeCell ref="J52:K52"/>
    <mergeCell ref="A7:K7"/>
    <mergeCell ref="A8:K8"/>
    <mergeCell ref="A9:K9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K11:K13"/>
  </mergeCells>
  <dataValidations count="2">
    <dataValidation type="list" allowBlank="1" showInputMessage="1" showErrorMessage="1" sqref="A14:A51">
      <formula1>skrót</formula1>
    </dataValidation>
    <dataValidation type="date" allowBlank="1" showInputMessage="1" showErrorMessage="1" sqref="E14:F51">
      <formula1>46023</formula1>
      <formula2>46203</formula2>
    </dataValidation>
  </dataValidations>
  <printOptions horizontalCentered="1"/>
  <pageMargins left="0.78740157480314965" right="0.39370078740157483" top="0.78740157480314965" bottom="0.59055118110236227" header="0.39370078740157483" footer="0.39370078740157483"/>
  <pageSetup paperSize="9" scale="8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legenda!$F$2:$F$39</xm:f>
          </x14:formula1>
          <xm:sqref>B14:B51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view="pageBreakPreview" zoomScaleNormal="100" zoomScaleSheetLayoutView="100" workbookViewId="0">
      <selection activeCell="A5" sqref="A5:K5"/>
    </sheetView>
  </sheetViews>
  <sheetFormatPr defaultColWidth="9.1328125" defaultRowHeight="12.75" x14ac:dyDescent="0.35"/>
  <cols>
    <col min="1" max="3" width="4.1328125" customWidth="1"/>
    <col min="4" max="4" width="21" customWidth="1"/>
    <col min="5" max="5" width="13.1328125" customWidth="1"/>
    <col min="6" max="8" width="13.73046875" customWidth="1"/>
    <col min="9" max="9" width="13" customWidth="1"/>
    <col min="10" max="10" width="29.3984375" customWidth="1"/>
    <col min="11" max="11" width="27" customWidth="1"/>
  </cols>
  <sheetData>
    <row r="1" spans="1:14" ht="22.5" customHeight="1" x14ac:dyDescent="0.35">
      <c r="A1" s="40" t="s">
        <v>13</v>
      </c>
      <c r="B1" s="40"/>
      <c r="C1" s="40"/>
      <c r="D1" s="40"/>
      <c r="E1" s="40"/>
      <c r="F1" s="18"/>
      <c r="G1" s="18"/>
      <c r="H1" s="18"/>
      <c r="K1" s="30" t="s">
        <v>182</v>
      </c>
    </row>
    <row r="2" spans="1:14" ht="10.5" customHeight="1" x14ac:dyDescent="0.35">
      <c r="A2" s="41" t="s">
        <v>12</v>
      </c>
      <c r="B2" s="41"/>
      <c r="C2" s="41"/>
      <c r="D2" s="41"/>
      <c r="E2" s="41"/>
      <c r="F2" s="17"/>
      <c r="G2" s="17"/>
      <c r="H2" s="17"/>
    </row>
    <row r="3" spans="1:14" ht="20.25" customHeight="1" x14ac:dyDescent="0.35">
      <c r="A3" s="48" t="s">
        <v>11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33"/>
      <c r="M3" s="33"/>
    </row>
    <row r="4" spans="1:14" x14ac:dyDescent="0.35">
      <c r="A4" s="49" t="s">
        <v>148</v>
      </c>
      <c r="B4" s="49"/>
      <c r="C4" s="49"/>
      <c r="D4" s="50"/>
      <c r="E4" s="50"/>
      <c r="F4" s="50"/>
      <c r="G4" s="50"/>
      <c r="H4" s="50"/>
      <c r="I4" s="50"/>
      <c r="J4" s="50"/>
      <c r="K4" s="50"/>
    </row>
    <row r="5" spans="1:14" ht="48" customHeight="1" x14ac:dyDescent="0.4">
      <c r="A5" s="51" t="s">
        <v>181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16"/>
      <c r="M5" s="16"/>
      <c r="N5" s="16"/>
    </row>
    <row r="6" spans="1:14" x14ac:dyDescent="0.35">
      <c r="A6" s="49" t="s">
        <v>137</v>
      </c>
      <c r="B6" s="49"/>
      <c r="C6" s="49"/>
      <c r="D6" s="50"/>
      <c r="E6" s="50"/>
      <c r="F6" s="50"/>
      <c r="G6" s="50"/>
      <c r="H6" s="50"/>
      <c r="I6" s="50"/>
      <c r="J6" s="50"/>
      <c r="K6" s="50"/>
    </row>
    <row r="7" spans="1:14" ht="21" customHeight="1" x14ac:dyDescent="0.35">
      <c r="A7" s="43" t="str">
        <f>'28_akcje 1'!A7:K7</f>
        <v>w terminie od 1 stycznia do 30 czerwca roku 2026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4" ht="7.9" customHeight="1" x14ac:dyDescent="0.35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</row>
    <row r="9" spans="1:14" ht="21" customHeight="1" x14ac:dyDescent="0.35">
      <c r="A9" s="43" t="str">
        <f>'28_akcje 1'!A9:K9</f>
        <v>wybierz z listy</v>
      </c>
      <c r="B9" s="43"/>
      <c r="C9" s="43"/>
      <c r="D9" s="43"/>
      <c r="E9" s="43"/>
      <c r="F9" s="43"/>
      <c r="G9" s="43"/>
      <c r="H9" s="43"/>
      <c r="I9" s="43"/>
      <c r="J9" s="43"/>
      <c r="K9" s="43"/>
    </row>
    <row r="10" spans="1:14" ht="6" customHeight="1" x14ac:dyDescent="0.3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4" s="21" customFormat="1" ht="15" customHeight="1" x14ac:dyDescent="0.3">
      <c r="A11" s="52" t="s">
        <v>132</v>
      </c>
      <c r="B11" s="44" t="s">
        <v>133</v>
      </c>
      <c r="C11" s="44" t="s">
        <v>135</v>
      </c>
      <c r="D11" s="36" t="s">
        <v>9</v>
      </c>
      <c r="E11" s="36" t="s">
        <v>8</v>
      </c>
      <c r="F11" s="36" t="s">
        <v>7</v>
      </c>
      <c r="G11" s="36" t="s">
        <v>179</v>
      </c>
      <c r="H11" s="36" t="s">
        <v>6</v>
      </c>
      <c r="I11" s="35" t="s">
        <v>5</v>
      </c>
      <c r="J11" s="36" t="s">
        <v>4</v>
      </c>
      <c r="K11" s="36" t="s">
        <v>156</v>
      </c>
    </row>
    <row r="12" spans="1:14" s="21" customFormat="1" ht="15" customHeight="1" x14ac:dyDescent="0.3">
      <c r="A12" s="52"/>
      <c r="B12" s="45"/>
      <c r="C12" s="45"/>
      <c r="D12" s="36"/>
      <c r="E12" s="37"/>
      <c r="F12" s="36"/>
      <c r="G12" s="36"/>
      <c r="H12" s="36"/>
      <c r="I12" s="35"/>
      <c r="J12" s="36"/>
      <c r="K12" s="36"/>
    </row>
    <row r="13" spans="1:14" s="21" customFormat="1" ht="15" customHeight="1" x14ac:dyDescent="0.3">
      <c r="A13" s="52"/>
      <c r="B13" s="46"/>
      <c r="C13" s="46"/>
      <c r="D13" s="36"/>
      <c r="E13" s="38"/>
      <c r="F13" s="36"/>
      <c r="G13" s="36"/>
      <c r="H13" s="36"/>
      <c r="I13" s="35"/>
      <c r="J13" s="36"/>
      <c r="K13" s="36"/>
    </row>
    <row r="14" spans="1:14" s="28" customFormat="1" ht="25.5" customHeight="1" x14ac:dyDescent="0.35">
      <c r="A14" s="25"/>
      <c r="B14" s="25"/>
      <c r="C14" s="25"/>
      <c r="D14" s="31"/>
      <c r="E14" s="29"/>
      <c r="F14" s="29"/>
      <c r="G14" s="26"/>
      <c r="H14" s="26"/>
      <c r="I14" s="34">
        <f t="shared" ref="I14:I51" si="0">G14+H14</f>
        <v>0</v>
      </c>
      <c r="J14" s="31"/>
      <c r="K14" s="31"/>
    </row>
    <row r="15" spans="1:14" s="28" customFormat="1" ht="25.5" customHeight="1" x14ac:dyDescent="0.35">
      <c r="A15" s="25"/>
      <c r="B15" s="25"/>
      <c r="C15" s="25"/>
      <c r="D15" s="31"/>
      <c r="E15" s="29"/>
      <c r="F15" s="29"/>
      <c r="G15" s="26"/>
      <c r="H15" s="26"/>
      <c r="I15" s="34">
        <f t="shared" si="0"/>
        <v>0</v>
      </c>
      <c r="J15" s="31"/>
      <c r="K15" s="31"/>
    </row>
    <row r="16" spans="1:14" s="28" customFormat="1" ht="25.5" customHeight="1" x14ac:dyDescent="0.35">
      <c r="A16" s="25"/>
      <c r="B16" s="25"/>
      <c r="C16" s="25"/>
      <c r="D16" s="31"/>
      <c r="E16" s="29"/>
      <c r="F16" s="29"/>
      <c r="G16" s="26"/>
      <c r="H16" s="26"/>
      <c r="I16" s="34">
        <f t="shared" si="0"/>
        <v>0</v>
      </c>
      <c r="J16" s="31"/>
      <c r="K16" s="31"/>
    </row>
    <row r="17" spans="1:11" s="28" customFormat="1" ht="25.5" customHeight="1" x14ac:dyDescent="0.35">
      <c r="A17" s="25"/>
      <c r="B17" s="25"/>
      <c r="C17" s="25"/>
      <c r="D17" s="31"/>
      <c r="E17" s="29"/>
      <c r="F17" s="29"/>
      <c r="G17" s="26"/>
      <c r="H17" s="26"/>
      <c r="I17" s="34">
        <f t="shared" si="0"/>
        <v>0</v>
      </c>
      <c r="J17" s="31"/>
      <c r="K17" s="31"/>
    </row>
    <row r="18" spans="1:11" s="28" customFormat="1" ht="25.5" customHeight="1" x14ac:dyDescent="0.35">
      <c r="A18" s="25"/>
      <c r="B18" s="25"/>
      <c r="C18" s="25"/>
      <c r="D18" s="31"/>
      <c r="E18" s="29"/>
      <c r="F18" s="29"/>
      <c r="G18" s="26"/>
      <c r="H18" s="26"/>
      <c r="I18" s="34">
        <f t="shared" si="0"/>
        <v>0</v>
      </c>
      <c r="J18" s="31"/>
      <c r="K18" s="31"/>
    </row>
    <row r="19" spans="1:11" s="28" customFormat="1" ht="25.5" customHeight="1" x14ac:dyDescent="0.35">
      <c r="A19" s="25"/>
      <c r="B19" s="25"/>
      <c r="C19" s="25"/>
      <c r="D19" s="31"/>
      <c r="E19" s="29"/>
      <c r="F19" s="29"/>
      <c r="G19" s="26"/>
      <c r="H19" s="26"/>
      <c r="I19" s="34">
        <f t="shared" si="0"/>
        <v>0</v>
      </c>
      <c r="J19" s="31"/>
      <c r="K19" s="31"/>
    </row>
    <row r="20" spans="1:11" s="28" customFormat="1" ht="25.5" customHeight="1" x14ac:dyDescent="0.35">
      <c r="A20" s="25"/>
      <c r="B20" s="25"/>
      <c r="C20" s="25"/>
      <c r="D20" s="31"/>
      <c r="E20" s="29"/>
      <c r="F20" s="29"/>
      <c r="G20" s="26"/>
      <c r="H20" s="26"/>
      <c r="I20" s="34">
        <f t="shared" si="0"/>
        <v>0</v>
      </c>
      <c r="J20" s="31"/>
      <c r="K20" s="31"/>
    </row>
    <row r="21" spans="1:11" s="28" customFormat="1" ht="25.5" customHeight="1" x14ac:dyDescent="0.35">
      <c r="A21" s="25"/>
      <c r="B21" s="25"/>
      <c r="C21" s="25"/>
      <c r="D21" s="31"/>
      <c r="E21" s="29"/>
      <c r="F21" s="29"/>
      <c r="G21" s="26"/>
      <c r="H21" s="26"/>
      <c r="I21" s="34">
        <f t="shared" si="0"/>
        <v>0</v>
      </c>
      <c r="J21" s="31"/>
      <c r="K21" s="31"/>
    </row>
    <row r="22" spans="1:11" s="28" customFormat="1" ht="25.5" customHeight="1" x14ac:dyDescent="0.35">
      <c r="A22" s="25"/>
      <c r="B22" s="25"/>
      <c r="C22" s="25"/>
      <c r="D22" s="31"/>
      <c r="E22" s="29"/>
      <c r="F22" s="29"/>
      <c r="G22" s="26"/>
      <c r="H22" s="26"/>
      <c r="I22" s="34">
        <f t="shared" si="0"/>
        <v>0</v>
      </c>
      <c r="J22" s="31"/>
      <c r="K22" s="31"/>
    </row>
    <row r="23" spans="1:11" s="28" customFormat="1" ht="25.5" customHeight="1" x14ac:dyDescent="0.35">
      <c r="A23" s="25"/>
      <c r="B23" s="25"/>
      <c r="C23" s="25"/>
      <c r="D23" s="31"/>
      <c r="E23" s="29"/>
      <c r="F23" s="29"/>
      <c r="G23" s="26"/>
      <c r="H23" s="26"/>
      <c r="I23" s="34">
        <f t="shared" si="0"/>
        <v>0</v>
      </c>
      <c r="J23" s="31"/>
      <c r="K23" s="31"/>
    </row>
    <row r="24" spans="1:11" s="28" customFormat="1" ht="25.5" customHeight="1" x14ac:dyDescent="0.35">
      <c r="A24" s="25"/>
      <c r="B24" s="25"/>
      <c r="C24" s="25"/>
      <c r="D24" s="31"/>
      <c r="E24" s="29"/>
      <c r="F24" s="29"/>
      <c r="G24" s="26"/>
      <c r="H24" s="26"/>
      <c r="I24" s="34">
        <f t="shared" si="0"/>
        <v>0</v>
      </c>
      <c r="J24" s="31"/>
      <c r="K24" s="31"/>
    </row>
    <row r="25" spans="1:11" s="28" customFormat="1" ht="25.5" customHeight="1" x14ac:dyDescent="0.35">
      <c r="A25" s="25"/>
      <c r="B25" s="25"/>
      <c r="C25" s="25"/>
      <c r="D25" s="31"/>
      <c r="E25" s="29"/>
      <c r="F25" s="29"/>
      <c r="G25" s="26"/>
      <c r="H25" s="26"/>
      <c r="I25" s="34">
        <f t="shared" si="0"/>
        <v>0</v>
      </c>
      <c r="J25" s="31"/>
      <c r="K25" s="31"/>
    </row>
    <row r="26" spans="1:11" s="28" customFormat="1" ht="25.5" customHeight="1" x14ac:dyDescent="0.35">
      <c r="A26" s="25"/>
      <c r="B26" s="25"/>
      <c r="C26" s="25"/>
      <c r="D26" s="31"/>
      <c r="E26" s="29"/>
      <c r="F26" s="29"/>
      <c r="G26" s="26"/>
      <c r="H26" s="26"/>
      <c r="I26" s="34">
        <f t="shared" si="0"/>
        <v>0</v>
      </c>
      <c r="J26" s="31"/>
      <c r="K26" s="31"/>
    </row>
    <row r="27" spans="1:11" s="28" customFormat="1" ht="25.5" customHeight="1" x14ac:dyDescent="0.35">
      <c r="A27" s="25"/>
      <c r="B27" s="25"/>
      <c r="C27" s="25"/>
      <c r="D27" s="31"/>
      <c r="E27" s="29"/>
      <c r="F27" s="29"/>
      <c r="G27" s="26"/>
      <c r="H27" s="26"/>
      <c r="I27" s="34">
        <f t="shared" si="0"/>
        <v>0</v>
      </c>
      <c r="J27" s="31"/>
      <c r="K27" s="31"/>
    </row>
    <row r="28" spans="1:11" s="28" customFormat="1" ht="25.5" customHeight="1" x14ac:dyDescent="0.35">
      <c r="A28" s="25"/>
      <c r="B28" s="25"/>
      <c r="C28" s="25"/>
      <c r="D28" s="31"/>
      <c r="E28" s="29"/>
      <c r="F28" s="29"/>
      <c r="G28" s="26"/>
      <c r="H28" s="26"/>
      <c r="I28" s="34">
        <f t="shared" si="0"/>
        <v>0</v>
      </c>
      <c r="J28" s="31"/>
      <c r="K28" s="31"/>
    </row>
    <row r="29" spans="1:11" s="28" customFormat="1" ht="25.5" customHeight="1" x14ac:dyDescent="0.35">
      <c r="A29" s="25"/>
      <c r="B29" s="25"/>
      <c r="C29" s="25"/>
      <c r="D29" s="31"/>
      <c r="E29" s="29"/>
      <c r="F29" s="29"/>
      <c r="G29" s="26"/>
      <c r="H29" s="26"/>
      <c r="I29" s="34">
        <f t="shared" si="0"/>
        <v>0</v>
      </c>
      <c r="J29" s="31"/>
      <c r="K29" s="31"/>
    </row>
    <row r="30" spans="1:11" s="28" customFormat="1" ht="25.5" customHeight="1" x14ac:dyDescent="0.35">
      <c r="A30" s="25"/>
      <c r="B30" s="25"/>
      <c r="C30" s="25"/>
      <c r="D30" s="31"/>
      <c r="E30" s="29"/>
      <c r="F30" s="29"/>
      <c r="G30" s="26"/>
      <c r="H30" s="26"/>
      <c r="I30" s="34">
        <f t="shared" si="0"/>
        <v>0</v>
      </c>
      <c r="J30" s="31"/>
      <c r="K30" s="31"/>
    </row>
    <row r="31" spans="1:11" s="28" customFormat="1" ht="25.5" customHeight="1" x14ac:dyDescent="0.35">
      <c r="A31" s="25"/>
      <c r="B31" s="25"/>
      <c r="C31" s="25"/>
      <c r="D31" s="31"/>
      <c r="E31" s="29"/>
      <c r="F31" s="29"/>
      <c r="G31" s="26"/>
      <c r="H31" s="26"/>
      <c r="I31" s="34">
        <f t="shared" si="0"/>
        <v>0</v>
      </c>
      <c r="J31" s="31"/>
      <c r="K31" s="31"/>
    </row>
    <row r="32" spans="1:11" s="28" customFormat="1" ht="25.5" customHeight="1" x14ac:dyDescent="0.35">
      <c r="A32" s="25"/>
      <c r="B32" s="25"/>
      <c r="C32" s="25"/>
      <c r="D32" s="31"/>
      <c r="E32" s="29"/>
      <c r="F32" s="29"/>
      <c r="G32" s="26"/>
      <c r="H32" s="26"/>
      <c r="I32" s="34">
        <f t="shared" si="0"/>
        <v>0</v>
      </c>
      <c r="J32" s="31"/>
      <c r="K32" s="31"/>
    </row>
    <row r="33" spans="1:11" s="28" customFormat="1" ht="25.5" customHeight="1" x14ac:dyDescent="0.35">
      <c r="A33" s="25"/>
      <c r="B33" s="25"/>
      <c r="C33" s="25"/>
      <c r="D33" s="31"/>
      <c r="E33" s="29"/>
      <c r="F33" s="29"/>
      <c r="G33" s="26"/>
      <c r="H33" s="26"/>
      <c r="I33" s="34">
        <f t="shared" si="0"/>
        <v>0</v>
      </c>
      <c r="J33" s="31"/>
      <c r="K33" s="31"/>
    </row>
    <row r="34" spans="1:11" s="28" customFormat="1" ht="25.5" customHeight="1" x14ac:dyDescent="0.35">
      <c r="A34" s="25"/>
      <c r="B34" s="25"/>
      <c r="C34" s="25"/>
      <c r="D34" s="31"/>
      <c r="E34" s="29"/>
      <c r="F34" s="29"/>
      <c r="G34" s="26"/>
      <c r="H34" s="26"/>
      <c r="I34" s="34">
        <f t="shared" si="0"/>
        <v>0</v>
      </c>
      <c r="J34" s="31"/>
      <c r="K34" s="31"/>
    </row>
    <row r="35" spans="1:11" s="28" customFormat="1" ht="25.5" customHeight="1" x14ac:dyDescent="0.35">
      <c r="A35" s="25"/>
      <c r="B35" s="25"/>
      <c r="C35" s="25"/>
      <c r="D35" s="31"/>
      <c r="E35" s="29"/>
      <c r="F35" s="29"/>
      <c r="G35" s="26"/>
      <c r="H35" s="26"/>
      <c r="I35" s="34">
        <f t="shared" si="0"/>
        <v>0</v>
      </c>
      <c r="J35" s="31"/>
      <c r="K35" s="31"/>
    </row>
    <row r="36" spans="1:11" s="28" customFormat="1" ht="25.5" customHeight="1" x14ac:dyDescent="0.35">
      <c r="A36" s="25"/>
      <c r="B36" s="25"/>
      <c r="C36" s="25"/>
      <c r="D36" s="31"/>
      <c r="E36" s="29"/>
      <c r="F36" s="29"/>
      <c r="G36" s="26"/>
      <c r="H36" s="26"/>
      <c r="I36" s="34">
        <f t="shared" si="0"/>
        <v>0</v>
      </c>
      <c r="J36" s="31"/>
      <c r="K36" s="31"/>
    </row>
    <row r="37" spans="1:11" s="28" customFormat="1" ht="25.5" customHeight="1" x14ac:dyDescent="0.35">
      <c r="A37" s="25"/>
      <c r="B37" s="25"/>
      <c r="C37" s="25"/>
      <c r="D37" s="31"/>
      <c r="E37" s="29"/>
      <c r="F37" s="29"/>
      <c r="G37" s="26"/>
      <c r="H37" s="26"/>
      <c r="I37" s="34">
        <f t="shared" si="0"/>
        <v>0</v>
      </c>
      <c r="J37" s="31"/>
      <c r="K37" s="31"/>
    </row>
    <row r="38" spans="1:11" s="28" customFormat="1" ht="25.5" customHeight="1" x14ac:dyDescent="0.35">
      <c r="A38" s="25"/>
      <c r="B38" s="25"/>
      <c r="C38" s="25"/>
      <c r="D38" s="31"/>
      <c r="E38" s="29"/>
      <c r="F38" s="29"/>
      <c r="G38" s="26"/>
      <c r="H38" s="26"/>
      <c r="I38" s="34">
        <f t="shared" si="0"/>
        <v>0</v>
      </c>
      <c r="J38" s="31"/>
      <c r="K38" s="31"/>
    </row>
    <row r="39" spans="1:11" s="28" customFormat="1" ht="25.5" customHeight="1" x14ac:dyDescent="0.35">
      <c r="A39" s="25"/>
      <c r="B39" s="25"/>
      <c r="C39" s="25"/>
      <c r="D39" s="31"/>
      <c r="E39" s="29"/>
      <c r="F39" s="29"/>
      <c r="G39" s="26"/>
      <c r="H39" s="26"/>
      <c r="I39" s="34">
        <f t="shared" si="0"/>
        <v>0</v>
      </c>
      <c r="J39" s="31"/>
      <c r="K39" s="31"/>
    </row>
    <row r="40" spans="1:11" s="28" customFormat="1" ht="25.5" customHeight="1" x14ac:dyDescent="0.35">
      <c r="A40" s="25"/>
      <c r="B40" s="25"/>
      <c r="C40" s="25"/>
      <c r="D40" s="31"/>
      <c r="E40" s="29"/>
      <c r="F40" s="29"/>
      <c r="G40" s="26"/>
      <c r="H40" s="26"/>
      <c r="I40" s="34">
        <f t="shared" si="0"/>
        <v>0</v>
      </c>
      <c r="J40" s="31"/>
      <c r="K40" s="31"/>
    </row>
    <row r="41" spans="1:11" s="28" customFormat="1" ht="25.5" customHeight="1" x14ac:dyDescent="0.35">
      <c r="A41" s="25"/>
      <c r="B41" s="25"/>
      <c r="C41" s="25"/>
      <c r="D41" s="31"/>
      <c r="E41" s="29"/>
      <c r="F41" s="29"/>
      <c r="G41" s="26"/>
      <c r="H41" s="26"/>
      <c r="I41" s="34">
        <f t="shared" si="0"/>
        <v>0</v>
      </c>
      <c r="J41" s="31"/>
      <c r="K41" s="31"/>
    </row>
    <row r="42" spans="1:11" s="28" customFormat="1" ht="25.5" customHeight="1" x14ac:dyDescent="0.35">
      <c r="A42" s="25"/>
      <c r="B42" s="25"/>
      <c r="C42" s="25"/>
      <c r="D42" s="31"/>
      <c r="E42" s="29"/>
      <c r="F42" s="29"/>
      <c r="G42" s="26"/>
      <c r="H42" s="26"/>
      <c r="I42" s="34">
        <f t="shared" si="0"/>
        <v>0</v>
      </c>
      <c r="J42" s="31"/>
      <c r="K42" s="31"/>
    </row>
    <row r="43" spans="1:11" s="28" customFormat="1" ht="25.5" customHeight="1" x14ac:dyDescent="0.35">
      <c r="A43" s="25"/>
      <c r="B43" s="25"/>
      <c r="C43" s="25"/>
      <c r="D43" s="31"/>
      <c r="E43" s="29"/>
      <c r="F43" s="29"/>
      <c r="G43" s="26"/>
      <c r="H43" s="26"/>
      <c r="I43" s="34">
        <f t="shared" si="0"/>
        <v>0</v>
      </c>
      <c r="J43" s="31"/>
      <c r="K43" s="31"/>
    </row>
    <row r="44" spans="1:11" s="28" customFormat="1" ht="25.5" customHeight="1" x14ac:dyDescent="0.35">
      <c r="A44" s="25"/>
      <c r="B44" s="25"/>
      <c r="C44" s="25"/>
      <c r="D44" s="31"/>
      <c r="E44" s="29"/>
      <c r="F44" s="29"/>
      <c r="G44" s="26"/>
      <c r="H44" s="26"/>
      <c r="I44" s="34">
        <f t="shared" si="0"/>
        <v>0</v>
      </c>
      <c r="J44" s="31"/>
      <c r="K44" s="31"/>
    </row>
    <row r="45" spans="1:11" s="28" customFormat="1" ht="25.5" customHeight="1" x14ac:dyDescent="0.35">
      <c r="A45" s="25"/>
      <c r="B45" s="25"/>
      <c r="C45" s="25"/>
      <c r="D45" s="31"/>
      <c r="E45" s="29"/>
      <c r="F45" s="29"/>
      <c r="G45" s="26"/>
      <c r="H45" s="26"/>
      <c r="I45" s="34">
        <f t="shared" si="0"/>
        <v>0</v>
      </c>
      <c r="J45" s="31"/>
      <c r="K45" s="31"/>
    </row>
    <row r="46" spans="1:11" s="28" customFormat="1" ht="25.5" customHeight="1" x14ac:dyDescent="0.35">
      <c r="A46" s="25"/>
      <c r="B46" s="25"/>
      <c r="C46" s="25"/>
      <c r="D46" s="31"/>
      <c r="E46" s="29"/>
      <c r="F46" s="29"/>
      <c r="G46" s="26"/>
      <c r="H46" s="26"/>
      <c r="I46" s="34">
        <f t="shared" si="0"/>
        <v>0</v>
      </c>
      <c r="J46" s="31"/>
      <c r="K46" s="31"/>
    </row>
    <row r="47" spans="1:11" s="28" customFormat="1" ht="25.5" customHeight="1" x14ac:dyDescent="0.35">
      <c r="A47" s="25"/>
      <c r="B47" s="25"/>
      <c r="C47" s="25"/>
      <c r="D47" s="31"/>
      <c r="E47" s="29"/>
      <c r="F47" s="29"/>
      <c r="G47" s="26"/>
      <c r="H47" s="26"/>
      <c r="I47" s="34">
        <f t="shared" si="0"/>
        <v>0</v>
      </c>
      <c r="J47" s="31"/>
      <c r="K47" s="31"/>
    </row>
    <row r="48" spans="1:11" s="28" customFormat="1" ht="25.5" customHeight="1" x14ac:dyDescent="0.35">
      <c r="A48" s="25"/>
      <c r="B48" s="25"/>
      <c r="C48" s="25"/>
      <c r="D48" s="31"/>
      <c r="E48" s="29"/>
      <c r="F48" s="29"/>
      <c r="G48" s="26"/>
      <c r="H48" s="26"/>
      <c r="I48" s="34">
        <f t="shared" si="0"/>
        <v>0</v>
      </c>
      <c r="J48" s="31"/>
      <c r="K48" s="31"/>
    </row>
    <row r="49" spans="1:12" s="28" customFormat="1" ht="25.5" customHeight="1" x14ac:dyDescent="0.35">
      <c r="A49" s="25"/>
      <c r="B49" s="25"/>
      <c r="C49" s="25"/>
      <c r="D49" s="31"/>
      <c r="E49" s="29"/>
      <c r="F49" s="29"/>
      <c r="G49" s="26"/>
      <c r="H49" s="26"/>
      <c r="I49" s="34">
        <f t="shared" si="0"/>
        <v>0</v>
      </c>
      <c r="J49" s="31"/>
      <c r="K49" s="31"/>
    </row>
    <row r="50" spans="1:12" s="28" customFormat="1" ht="25.5" customHeight="1" x14ac:dyDescent="0.35">
      <c r="A50" s="25"/>
      <c r="B50" s="25"/>
      <c r="C50" s="25"/>
      <c r="D50" s="31"/>
      <c r="E50" s="29"/>
      <c r="F50" s="29"/>
      <c r="G50" s="26"/>
      <c r="H50" s="26"/>
      <c r="I50" s="34">
        <f t="shared" si="0"/>
        <v>0</v>
      </c>
      <c r="J50" s="31"/>
      <c r="K50" s="31"/>
    </row>
    <row r="51" spans="1:12" s="28" customFormat="1" ht="25.5" customHeight="1" x14ac:dyDescent="0.35">
      <c r="A51" s="25"/>
      <c r="B51" s="25"/>
      <c r="C51" s="25"/>
      <c r="D51" s="31"/>
      <c r="E51" s="29"/>
      <c r="F51" s="29"/>
      <c r="G51" s="26"/>
      <c r="H51" s="26"/>
      <c r="I51" s="34">
        <f t="shared" si="0"/>
        <v>0</v>
      </c>
      <c r="J51" s="31"/>
      <c r="K51" s="31"/>
    </row>
    <row r="52" spans="1:12" ht="13.15" x14ac:dyDescent="0.4">
      <c r="A52" s="42" t="s">
        <v>3</v>
      </c>
      <c r="B52" s="42"/>
      <c r="C52" s="42"/>
      <c r="D52" s="42"/>
      <c r="E52" s="42"/>
      <c r="F52" s="42"/>
      <c r="G52" s="23">
        <f>SUM(G14:G51)</f>
        <v>0</v>
      </c>
      <c r="H52" s="23">
        <f>SUM(H14:H51)</f>
        <v>0</v>
      </c>
      <c r="I52" s="24">
        <f>SUM(I14:I51)</f>
        <v>0</v>
      </c>
      <c r="J52" s="39"/>
      <c r="K52" s="39"/>
    </row>
    <row r="53" spans="1:12" ht="13.15" x14ac:dyDescent="0.4">
      <c r="A53" s="14" t="s">
        <v>2</v>
      </c>
      <c r="B53" s="14"/>
      <c r="C53" s="14"/>
      <c r="D53" s="13"/>
      <c r="E53" s="12"/>
      <c r="F53" s="11"/>
      <c r="G53" s="11"/>
      <c r="H53" s="11"/>
      <c r="I53" s="11"/>
      <c r="J53" s="10"/>
      <c r="K53" s="10"/>
    </row>
    <row r="54" spans="1:12" x14ac:dyDescent="0.35">
      <c r="A54" s="14" t="s">
        <v>157</v>
      </c>
      <c r="B54" s="9"/>
      <c r="C54" s="9"/>
    </row>
    <row r="56" spans="1:12" s="3" customFormat="1" ht="27" customHeight="1" x14ac:dyDescent="0.4">
      <c r="E56" s="8"/>
      <c r="F56" s="8"/>
      <c r="G56" s="8"/>
      <c r="H56" s="8"/>
      <c r="J56" s="5"/>
      <c r="K56" s="8"/>
      <c r="L56"/>
    </row>
    <row r="57" spans="1:12" s="3" customFormat="1" ht="13.5" customHeight="1" x14ac:dyDescent="0.4">
      <c r="F57" s="7"/>
      <c r="G57" s="7"/>
      <c r="H57" s="8"/>
      <c r="J57" s="5"/>
      <c r="K57" s="7"/>
      <c r="L57"/>
    </row>
    <row r="58" spans="1:12" s="3" customFormat="1" ht="15" x14ac:dyDescent="0.4">
      <c r="E58" s="4" t="s">
        <v>1</v>
      </c>
      <c r="F58" s="6"/>
      <c r="G58" s="6"/>
      <c r="H58" s="6"/>
      <c r="J58" s="5"/>
      <c r="K58" s="4" t="s">
        <v>1</v>
      </c>
      <c r="L58"/>
    </row>
    <row r="59" spans="1:12" x14ac:dyDescent="0.35">
      <c r="E59" s="1" t="s">
        <v>0</v>
      </c>
      <c r="F59" s="2"/>
      <c r="G59" s="2"/>
      <c r="H59" s="2"/>
      <c r="K59" s="1" t="s">
        <v>0</v>
      </c>
    </row>
  </sheetData>
  <autoFilter ref="A13:N13"/>
  <mergeCells count="22">
    <mergeCell ref="A6:K6"/>
    <mergeCell ref="A1:E1"/>
    <mergeCell ref="A2:E2"/>
    <mergeCell ref="A3:K3"/>
    <mergeCell ref="A4:K4"/>
    <mergeCell ref="A5:K5"/>
    <mergeCell ref="A52:F52"/>
    <mergeCell ref="J52:K52"/>
    <mergeCell ref="A7:K7"/>
    <mergeCell ref="A8:K8"/>
    <mergeCell ref="A9:K9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K11:K13"/>
  </mergeCells>
  <dataValidations count="2">
    <dataValidation type="list" allowBlank="1" showInputMessage="1" showErrorMessage="1" sqref="A14:A51">
      <formula1>skrót</formula1>
    </dataValidation>
    <dataValidation type="date" allowBlank="1" showInputMessage="1" showErrorMessage="1" sqref="E14:F51">
      <formula1>46023</formula1>
      <formula2>46203</formula2>
    </dataValidation>
  </dataValidations>
  <printOptions horizontalCentered="1"/>
  <pageMargins left="0.78740157480314965" right="0.39370078740157483" top="0.78740157480314965" bottom="0.59055118110236227" header="0.39370078740157483" footer="0.39370078740157483"/>
  <pageSetup paperSize="9" scale="8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legenda!$F$2:$F$39</xm:f>
          </x14:formula1>
          <xm:sqref>B14:B51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showGridLines="0" view="pageBreakPreview" zoomScaleNormal="100" zoomScaleSheetLayoutView="100" workbookViewId="0">
      <selection activeCell="A5" sqref="A5:L5"/>
    </sheetView>
  </sheetViews>
  <sheetFormatPr defaultColWidth="9.1328125" defaultRowHeight="12.75" x14ac:dyDescent="0.35"/>
  <cols>
    <col min="1" max="4" width="4.1328125" customWidth="1"/>
    <col min="5" max="5" width="21" customWidth="1"/>
    <col min="6" max="6" width="13.1328125" customWidth="1"/>
    <col min="7" max="9" width="13.73046875" customWidth="1"/>
    <col min="10" max="10" width="13" customWidth="1"/>
    <col min="11" max="11" width="29.3984375" customWidth="1"/>
    <col min="12" max="12" width="27" customWidth="1"/>
  </cols>
  <sheetData>
    <row r="1" spans="1:15" ht="22.5" customHeight="1" x14ac:dyDescent="0.35">
      <c r="A1" s="40" t="s">
        <v>13</v>
      </c>
      <c r="B1" s="40"/>
      <c r="C1" s="40"/>
      <c r="D1" s="40"/>
      <c r="E1" s="40"/>
      <c r="F1" s="40"/>
      <c r="G1" s="18"/>
      <c r="H1" s="18"/>
      <c r="I1" s="18"/>
      <c r="L1" s="30" t="str">
        <f>'28_akcje 1'!K1</f>
        <v>Załącznik nr 28 do umowy nr 2026.0225/0281/SubB/DSW</v>
      </c>
    </row>
    <row r="2" spans="1:15" ht="10.5" customHeight="1" x14ac:dyDescent="0.35">
      <c r="A2" s="41" t="s">
        <v>12</v>
      </c>
      <c r="B2" s="41"/>
      <c r="C2" s="41"/>
      <c r="D2" s="41"/>
      <c r="E2" s="41"/>
      <c r="F2" s="41"/>
      <c r="G2" s="17"/>
      <c r="H2" s="17"/>
      <c r="I2" s="17"/>
    </row>
    <row r="3" spans="1:15" ht="20.25" customHeight="1" x14ac:dyDescent="0.35">
      <c r="A3" s="48" t="s">
        <v>11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33"/>
      <c r="N3" s="33"/>
    </row>
    <row r="4" spans="1:15" x14ac:dyDescent="0.35">
      <c r="A4" s="49" t="s">
        <v>148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5" ht="48" customHeight="1" x14ac:dyDescent="0.4">
      <c r="A5" s="51" t="s">
        <v>181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16"/>
      <c r="N5" s="16"/>
      <c r="O5" s="16"/>
    </row>
    <row r="6" spans="1:15" x14ac:dyDescent="0.35">
      <c r="A6" s="49" t="s">
        <v>139</v>
      </c>
      <c r="B6" s="49"/>
      <c r="C6" s="49"/>
      <c r="D6" s="49"/>
      <c r="E6" s="50"/>
      <c r="F6" s="50"/>
      <c r="G6" s="50"/>
      <c r="H6" s="50"/>
      <c r="I6" s="50"/>
      <c r="J6" s="50"/>
      <c r="K6" s="50"/>
      <c r="L6" s="50"/>
    </row>
    <row r="7" spans="1:15" ht="21" customHeight="1" x14ac:dyDescent="0.35">
      <c r="A7" s="43" t="str">
        <f>'28_akcje 1'!A7:K7</f>
        <v>w terminie od 1 stycznia do 30 czerwca roku 2026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</row>
    <row r="8" spans="1:15" ht="7.9" customHeight="1" x14ac:dyDescent="0.35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</row>
    <row r="9" spans="1:15" ht="21" customHeight="1" x14ac:dyDescent="0.35">
      <c r="A9" s="43" t="str">
        <f>'28_akcje 1'!A9:K9</f>
        <v>wybierz z listy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</row>
    <row r="10" spans="1:15" ht="6" customHeight="1" x14ac:dyDescent="0.3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15" s="21" customFormat="1" ht="13.15" customHeight="1" x14ac:dyDescent="0.3">
      <c r="A11" s="44" t="s">
        <v>132</v>
      </c>
      <c r="B11" s="44" t="s">
        <v>133</v>
      </c>
      <c r="C11" s="44" t="s">
        <v>10</v>
      </c>
      <c r="D11" s="53" t="s">
        <v>138</v>
      </c>
      <c r="E11" s="36" t="s">
        <v>9</v>
      </c>
      <c r="F11" s="36" t="s">
        <v>8</v>
      </c>
      <c r="G11" s="36" t="s">
        <v>7</v>
      </c>
      <c r="H11" s="36" t="s">
        <v>179</v>
      </c>
      <c r="I11" s="36" t="s">
        <v>6</v>
      </c>
      <c r="J11" s="35" t="s">
        <v>5</v>
      </c>
      <c r="K11" s="36" t="s">
        <v>4</v>
      </c>
      <c r="L11" s="36" t="s">
        <v>156</v>
      </c>
    </row>
    <row r="12" spans="1:15" s="21" customFormat="1" ht="10.15" x14ac:dyDescent="0.3">
      <c r="A12" s="45"/>
      <c r="B12" s="45"/>
      <c r="C12" s="45"/>
      <c r="D12" s="54"/>
      <c r="E12" s="36"/>
      <c r="F12" s="37"/>
      <c r="G12" s="36"/>
      <c r="H12" s="36"/>
      <c r="I12" s="36"/>
      <c r="J12" s="35"/>
      <c r="K12" s="36"/>
      <c r="L12" s="36"/>
    </row>
    <row r="13" spans="1:15" s="21" customFormat="1" ht="22.9" customHeight="1" x14ac:dyDescent="0.3">
      <c r="A13" s="46"/>
      <c r="B13" s="46"/>
      <c r="C13" s="46"/>
      <c r="D13" s="55"/>
      <c r="E13" s="36"/>
      <c r="F13" s="38"/>
      <c r="G13" s="36"/>
      <c r="H13" s="36"/>
      <c r="I13" s="36"/>
      <c r="J13" s="35"/>
      <c r="K13" s="36"/>
      <c r="L13" s="36"/>
    </row>
    <row r="14" spans="1:15" s="28" customFormat="1" ht="25.5" customHeight="1" x14ac:dyDescent="0.35">
      <c r="A14" s="25"/>
      <c r="B14" s="25"/>
      <c r="C14" s="25"/>
      <c r="D14" s="25"/>
      <c r="E14" s="31"/>
      <c r="F14" s="29"/>
      <c r="G14" s="29"/>
      <c r="H14" s="26"/>
      <c r="I14" s="26"/>
      <c r="J14" s="34">
        <f t="shared" ref="J14:J51" si="0">H14+I14</f>
        <v>0</v>
      </c>
      <c r="K14" s="31"/>
      <c r="L14" s="31"/>
    </row>
    <row r="15" spans="1:15" s="28" customFormat="1" ht="25.5" customHeight="1" x14ac:dyDescent="0.35">
      <c r="A15" s="25"/>
      <c r="B15" s="25"/>
      <c r="C15" s="25"/>
      <c r="D15" s="25"/>
      <c r="E15" s="31"/>
      <c r="F15" s="29"/>
      <c r="G15" s="29"/>
      <c r="H15" s="26"/>
      <c r="I15" s="26"/>
      <c r="J15" s="34">
        <f t="shared" si="0"/>
        <v>0</v>
      </c>
      <c r="K15" s="31"/>
      <c r="L15" s="31"/>
    </row>
    <row r="16" spans="1:15" s="28" customFormat="1" ht="25.5" customHeight="1" x14ac:dyDescent="0.35">
      <c r="A16" s="25"/>
      <c r="B16" s="25"/>
      <c r="C16" s="25"/>
      <c r="D16" s="25"/>
      <c r="E16" s="31"/>
      <c r="F16" s="29"/>
      <c r="G16" s="29"/>
      <c r="H16" s="26"/>
      <c r="I16" s="26"/>
      <c r="J16" s="34">
        <f t="shared" si="0"/>
        <v>0</v>
      </c>
      <c r="K16" s="31"/>
      <c r="L16" s="31"/>
    </row>
    <row r="17" spans="1:12" s="28" customFormat="1" ht="25.5" customHeight="1" x14ac:dyDescent="0.35">
      <c r="A17" s="25"/>
      <c r="B17" s="25"/>
      <c r="C17" s="25"/>
      <c r="D17" s="25"/>
      <c r="E17" s="31"/>
      <c r="F17" s="29"/>
      <c r="G17" s="29"/>
      <c r="H17" s="26"/>
      <c r="I17" s="26"/>
      <c r="J17" s="34">
        <f t="shared" si="0"/>
        <v>0</v>
      </c>
      <c r="K17" s="31"/>
      <c r="L17" s="31"/>
    </row>
    <row r="18" spans="1:12" s="28" customFormat="1" ht="25.5" customHeight="1" x14ac:dyDescent="0.35">
      <c r="A18" s="25"/>
      <c r="B18" s="25"/>
      <c r="C18" s="25"/>
      <c r="D18" s="25"/>
      <c r="E18" s="31"/>
      <c r="F18" s="29"/>
      <c r="G18" s="29"/>
      <c r="H18" s="26"/>
      <c r="I18" s="26"/>
      <c r="J18" s="34">
        <f t="shared" si="0"/>
        <v>0</v>
      </c>
      <c r="K18" s="31"/>
      <c r="L18" s="31"/>
    </row>
    <row r="19" spans="1:12" s="28" customFormat="1" ht="25.5" customHeight="1" x14ac:dyDescent="0.35">
      <c r="A19" s="25"/>
      <c r="B19" s="25"/>
      <c r="C19" s="25"/>
      <c r="D19" s="25"/>
      <c r="E19" s="31"/>
      <c r="F19" s="29"/>
      <c r="G19" s="29"/>
      <c r="H19" s="26"/>
      <c r="I19" s="26"/>
      <c r="J19" s="34">
        <f t="shared" si="0"/>
        <v>0</v>
      </c>
      <c r="K19" s="31"/>
      <c r="L19" s="31"/>
    </row>
    <row r="20" spans="1:12" s="28" customFormat="1" ht="25.5" customHeight="1" x14ac:dyDescent="0.35">
      <c r="A20" s="25"/>
      <c r="B20" s="25"/>
      <c r="C20" s="25"/>
      <c r="D20" s="25"/>
      <c r="E20" s="31"/>
      <c r="F20" s="29"/>
      <c r="G20" s="29"/>
      <c r="H20" s="26"/>
      <c r="I20" s="26"/>
      <c r="J20" s="34">
        <f t="shared" si="0"/>
        <v>0</v>
      </c>
      <c r="K20" s="31"/>
      <c r="L20" s="31"/>
    </row>
    <row r="21" spans="1:12" s="28" customFormat="1" ht="25.5" customHeight="1" x14ac:dyDescent="0.35">
      <c r="A21" s="25"/>
      <c r="B21" s="25"/>
      <c r="C21" s="25"/>
      <c r="D21" s="25"/>
      <c r="E21" s="31"/>
      <c r="F21" s="29"/>
      <c r="G21" s="29"/>
      <c r="H21" s="26"/>
      <c r="I21" s="26"/>
      <c r="J21" s="34">
        <f t="shared" si="0"/>
        <v>0</v>
      </c>
      <c r="K21" s="31"/>
      <c r="L21" s="31"/>
    </row>
    <row r="22" spans="1:12" s="28" customFormat="1" ht="25.5" customHeight="1" x14ac:dyDescent="0.35">
      <c r="A22" s="25"/>
      <c r="B22" s="25"/>
      <c r="C22" s="25"/>
      <c r="D22" s="25"/>
      <c r="E22" s="31"/>
      <c r="F22" s="29"/>
      <c r="G22" s="29"/>
      <c r="H22" s="26"/>
      <c r="I22" s="26"/>
      <c r="J22" s="34">
        <f t="shared" si="0"/>
        <v>0</v>
      </c>
      <c r="K22" s="31"/>
      <c r="L22" s="31"/>
    </row>
    <row r="23" spans="1:12" s="28" customFormat="1" ht="25.5" customHeight="1" x14ac:dyDescent="0.35">
      <c r="A23" s="25"/>
      <c r="B23" s="25"/>
      <c r="C23" s="25"/>
      <c r="D23" s="25"/>
      <c r="E23" s="31"/>
      <c r="F23" s="29"/>
      <c r="G23" s="29"/>
      <c r="H23" s="26"/>
      <c r="I23" s="26"/>
      <c r="J23" s="34">
        <f t="shared" si="0"/>
        <v>0</v>
      </c>
      <c r="K23" s="31"/>
      <c r="L23" s="31"/>
    </row>
    <row r="24" spans="1:12" s="28" customFormat="1" ht="25.5" customHeight="1" x14ac:dyDescent="0.35">
      <c r="A24" s="25"/>
      <c r="B24" s="25"/>
      <c r="C24" s="25"/>
      <c r="D24" s="25"/>
      <c r="E24" s="31"/>
      <c r="F24" s="29"/>
      <c r="G24" s="29"/>
      <c r="H24" s="26"/>
      <c r="I24" s="26"/>
      <c r="J24" s="34">
        <f t="shared" si="0"/>
        <v>0</v>
      </c>
      <c r="K24" s="31"/>
      <c r="L24" s="31"/>
    </row>
    <row r="25" spans="1:12" s="28" customFormat="1" ht="25.5" customHeight="1" x14ac:dyDescent="0.35">
      <c r="A25" s="25"/>
      <c r="B25" s="25"/>
      <c r="C25" s="25"/>
      <c r="D25" s="25"/>
      <c r="E25" s="31"/>
      <c r="F25" s="29"/>
      <c r="G25" s="29"/>
      <c r="H25" s="26"/>
      <c r="I25" s="26"/>
      <c r="J25" s="34">
        <f t="shared" si="0"/>
        <v>0</v>
      </c>
      <c r="K25" s="31"/>
      <c r="L25" s="31"/>
    </row>
    <row r="26" spans="1:12" s="28" customFormat="1" ht="25.5" customHeight="1" x14ac:dyDescent="0.35">
      <c r="A26" s="25"/>
      <c r="B26" s="25"/>
      <c r="C26" s="25"/>
      <c r="D26" s="25"/>
      <c r="E26" s="31"/>
      <c r="F26" s="29"/>
      <c r="G26" s="29"/>
      <c r="H26" s="26"/>
      <c r="I26" s="26"/>
      <c r="J26" s="34">
        <f t="shared" si="0"/>
        <v>0</v>
      </c>
      <c r="K26" s="31"/>
      <c r="L26" s="31"/>
    </row>
    <row r="27" spans="1:12" s="28" customFormat="1" ht="25.5" customHeight="1" x14ac:dyDescent="0.35">
      <c r="A27" s="25"/>
      <c r="B27" s="25"/>
      <c r="C27" s="25"/>
      <c r="D27" s="25"/>
      <c r="E27" s="31"/>
      <c r="F27" s="29"/>
      <c r="G27" s="29"/>
      <c r="H27" s="26"/>
      <c r="I27" s="26"/>
      <c r="J27" s="34">
        <f t="shared" si="0"/>
        <v>0</v>
      </c>
      <c r="K27" s="31"/>
      <c r="L27" s="31"/>
    </row>
    <row r="28" spans="1:12" s="28" customFormat="1" ht="25.5" customHeight="1" x14ac:dyDescent="0.35">
      <c r="A28" s="25"/>
      <c r="B28" s="25"/>
      <c r="C28" s="25"/>
      <c r="D28" s="25"/>
      <c r="E28" s="31"/>
      <c r="F28" s="29"/>
      <c r="G28" s="29"/>
      <c r="H28" s="26"/>
      <c r="I28" s="26"/>
      <c r="J28" s="34">
        <f t="shared" si="0"/>
        <v>0</v>
      </c>
      <c r="K28" s="31"/>
      <c r="L28" s="31"/>
    </row>
    <row r="29" spans="1:12" s="28" customFormat="1" ht="25.5" customHeight="1" x14ac:dyDescent="0.35">
      <c r="A29" s="25"/>
      <c r="B29" s="25"/>
      <c r="C29" s="25"/>
      <c r="D29" s="25"/>
      <c r="E29" s="31"/>
      <c r="F29" s="29"/>
      <c r="G29" s="29"/>
      <c r="H29" s="26"/>
      <c r="I29" s="26"/>
      <c r="J29" s="34">
        <f t="shared" si="0"/>
        <v>0</v>
      </c>
      <c r="K29" s="31"/>
      <c r="L29" s="31"/>
    </row>
    <row r="30" spans="1:12" s="28" customFormat="1" ht="25.5" customHeight="1" x14ac:dyDescent="0.35">
      <c r="A30" s="25"/>
      <c r="B30" s="25"/>
      <c r="C30" s="25"/>
      <c r="D30" s="25"/>
      <c r="E30" s="31"/>
      <c r="F30" s="29"/>
      <c r="G30" s="29"/>
      <c r="H30" s="26"/>
      <c r="I30" s="26"/>
      <c r="J30" s="34">
        <f t="shared" si="0"/>
        <v>0</v>
      </c>
      <c r="K30" s="31"/>
      <c r="L30" s="31"/>
    </row>
    <row r="31" spans="1:12" s="28" customFormat="1" ht="25.5" customHeight="1" x14ac:dyDescent="0.35">
      <c r="A31" s="25"/>
      <c r="B31" s="25"/>
      <c r="C31" s="25"/>
      <c r="D31" s="25"/>
      <c r="E31" s="31"/>
      <c r="F31" s="29"/>
      <c r="G31" s="29"/>
      <c r="H31" s="26"/>
      <c r="I31" s="26"/>
      <c r="J31" s="34">
        <f t="shared" si="0"/>
        <v>0</v>
      </c>
      <c r="K31" s="31"/>
      <c r="L31" s="31"/>
    </row>
    <row r="32" spans="1:12" s="28" customFormat="1" ht="25.5" customHeight="1" x14ac:dyDescent="0.35">
      <c r="A32" s="25"/>
      <c r="B32" s="25"/>
      <c r="C32" s="25"/>
      <c r="D32" s="25"/>
      <c r="E32" s="31"/>
      <c r="F32" s="29"/>
      <c r="G32" s="29"/>
      <c r="H32" s="26"/>
      <c r="I32" s="26"/>
      <c r="J32" s="34">
        <f t="shared" si="0"/>
        <v>0</v>
      </c>
      <c r="K32" s="31"/>
      <c r="L32" s="31"/>
    </row>
    <row r="33" spans="1:12" s="28" customFormat="1" ht="25.5" customHeight="1" x14ac:dyDescent="0.35">
      <c r="A33" s="25"/>
      <c r="B33" s="25"/>
      <c r="C33" s="25"/>
      <c r="D33" s="25"/>
      <c r="E33" s="31"/>
      <c r="F33" s="29"/>
      <c r="G33" s="29"/>
      <c r="H33" s="26"/>
      <c r="I33" s="26"/>
      <c r="J33" s="34">
        <f t="shared" si="0"/>
        <v>0</v>
      </c>
      <c r="K33" s="31"/>
      <c r="L33" s="31"/>
    </row>
    <row r="34" spans="1:12" s="28" customFormat="1" ht="25.5" customHeight="1" x14ac:dyDescent="0.35">
      <c r="A34" s="25"/>
      <c r="B34" s="25"/>
      <c r="C34" s="25"/>
      <c r="D34" s="25"/>
      <c r="E34" s="31"/>
      <c r="F34" s="29"/>
      <c r="G34" s="29"/>
      <c r="H34" s="26"/>
      <c r="I34" s="26"/>
      <c r="J34" s="34">
        <f t="shared" si="0"/>
        <v>0</v>
      </c>
      <c r="K34" s="31"/>
      <c r="L34" s="31"/>
    </row>
    <row r="35" spans="1:12" s="28" customFormat="1" ht="25.5" customHeight="1" x14ac:dyDescent="0.35">
      <c r="A35" s="25"/>
      <c r="B35" s="25"/>
      <c r="C35" s="25"/>
      <c r="D35" s="25"/>
      <c r="E35" s="31"/>
      <c r="F35" s="29"/>
      <c r="G35" s="29"/>
      <c r="H35" s="26"/>
      <c r="I35" s="26"/>
      <c r="J35" s="34">
        <f t="shared" si="0"/>
        <v>0</v>
      </c>
      <c r="K35" s="31"/>
      <c r="L35" s="31"/>
    </row>
    <row r="36" spans="1:12" s="28" customFormat="1" ht="25.5" customHeight="1" x14ac:dyDescent="0.35">
      <c r="A36" s="25"/>
      <c r="B36" s="25"/>
      <c r="C36" s="25"/>
      <c r="D36" s="25"/>
      <c r="E36" s="31"/>
      <c r="F36" s="29"/>
      <c r="G36" s="29"/>
      <c r="H36" s="26"/>
      <c r="I36" s="26"/>
      <c r="J36" s="34">
        <f t="shared" si="0"/>
        <v>0</v>
      </c>
      <c r="K36" s="31"/>
      <c r="L36" s="31"/>
    </row>
    <row r="37" spans="1:12" s="28" customFormat="1" ht="25.5" customHeight="1" x14ac:dyDescent="0.35">
      <c r="A37" s="25"/>
      <c r="B37" s="25"/>
      <c r="C37" s="25"/>
      <c r="D37" s="25"/>
      <c r="E37" s="31"/>
      <c r="F37" s="29"/>
      <c r="G37" s="29"/>
      <c r="H37" s="26"/>
      <c r="I37" s="26"/>
      <c r="J37" s="34">
        <f t="shared" si="0"/>
        <v>0</v>
      </c>
      <c r="K37" s="31"/>
      <c r="L37" s="31"/>
    </row>
    <row r="38" spans="1:12" s="28" customFormat="1" ht="25.5" customHeight="1" x14ac:dyDescent="0.35">
      <c r="A38" s="25"/>
      <c r="B38" s="25"/>
      <c r="C38" s="25"/>
      <c r="D38" s="25"/>
      <c r="E38" s="31"/>
      <c r="F38" s="29"/>
      <c r="G38" s="29"/>
      <c r="H38" s="26"/>
      <c r="I38" s="26"/>
      <c r="J38" s="34">
        <f t="shared" si="0"/>
        <v>0</v>
      </c>
      <c r="K38" s="31"/>
      <c r="L38" s="31"/>
    </row>
    <row r="39" spans="1:12" s="28" customFormat="1" ht="25.5" customHeight="1" x14ac:dyDescent="0.35">
      <c r="A39" s="25"/>
      <c r="B39" s="25"/>
      <c r="C39" s="25"/>
      <c r="D39" s="25"/>
      <c r="E39" s="31"/>
      <c r="F39" s="29"/>
      <c r="G39" s="29"/>
      <c r="H39" s="26"/>
      <c r="I39" s="26"/>
      <c r="J39" s="34">
        <f t="shared" si="0"/>
        <v>0</v>
      </c>
      <c r="K39" s="31"/>
      <c r="L39" s="31"/>
    </row>
    <row r="40" spans="1:12" s="28" customFormat="1" ht="25.5" customHeight="1" x14ac:dyDescent="0.35">
      <c r="A40" s="25"/>
      <c r="B40" s="25"/>
      <c r="C40" s="25"/>
      <c r="D40" s="25"/>
      <c r="E40" s="31"/>
      <c r="F40" s="29"/>
      <c r="G40" s="29"/>
      <c r="H40" s="26"/>
      <c r="I40" s="26"/>
      <c r="J40" s="34">
        <f t="shared" si="0"/>
        <v>0</v>
      </c>
      <c r="K40" s="31"/>
      <c r="L40" s="31"/>
    </row>
    <row r="41" spans="1:12" s="28" customFormat="1" ht="25.5" customHeight="1" x14ac:dyDescent="0.35">
      <c r="A41" s="25"/>
      <c r="B41" s="25"/>
      <c r="C41" s="25"/>
      <c r="D41" s="25"/>
      <c r="E41" s="31"/>
      <c r="F41" s="29"/>
      <c r="G41" s="29"/>
      <c r="H41" s="26"/>
      <c r="I41" s="26"/>
      <c r="J41" s="34">
        <f t="shared" si="0"/>
        <v>0</v>
      </c>
      <c r="K41" s="31"/>
      <c r="L41" s="31"/>
    </row>
    <row r="42" spans="1:12" s="28" customFormat="1" ht="25.5" customHeight="1" x14ac:dyDescent="0.35">
      <c r="A42" s="25"/>
      <c r="B42" s="25"/>
      <c r="C42" s="25"/>
      <c r="D42" s="25"/>
      <c r="E42" s="31"/>
      <c r="F42" s="29"/>
      <c r="G42" s="29"/>
      <c r="H42" s="26"/>
      <c r="I42" s="26"/>
      <c r="J42" s="34">
        <f t="shared" si="0"/>
        <v>0</v>
      </c>
      <c r="K42" s="31"/>
      <c r="L42" s="31"/>
    </row>
    <row r="43" spans="1:12" s="28" customFormat="1" ht="25.5" customHeight="1" x14ac:dyDescent="0.35">
      <c r="A43" s="25"/>
      <c r="B43" s="25"/>
      <c r="C43" s="25"/>
      <c r="D43" s="25"/>
      <c r="E43" s="31"/>
      <c r="F43" s="29"/>
      <c r="G43" s="29"/>
      <c r="H43" s="26"/>
      <c r="I43" s="26"/>
      <c r="J43" s="34">
        <f t="shared" si="0"/>
        <v>0</v>
      </c>
      <c r="K43" s="31"/>
      <c r="L43" s="31"/>
    </row>
    <row r="44" spans="1:12" s="28" customFormat="1" ht="25.5" customHeight="1" x14ac:dyDescent="0.35">
      <c r="A44" s="25"/>
      <c r="B44" s="25"/>
      <c r="C44" s="25"/>
      <c r="D44" s="25"/>
      <c r="E44" s="31"/>
      <c r="F44" s="29"/>
      <c r="G44" s="29"/>
      <c r="H44" s="26"/>
      <c r="I44" s="26"/>
      <c r="J44" s="34">
        <f t="shared" si="0"/>
        <v>0</v>
      </c>
      <c r="K44" s="31"/>
      <c r="L44" s="31"/>
    </row>
    <row r="45" spans="1:12" s="28" customFormat="1" ht="25.5" customHeight="1" x14ac:dyDescent="0.35">
      <c r="A45" s="25"/>
      <c r="B45" s="25"/>
      <c r="C45" s="25"/>
      <c r="D45" s="25"/>
      <c r="E45" s="31"/>
      <c r="F45" s="29"/>
      <c r="G45" s="29"/>
      <c r="H45" s="26"/>
      <c r="I45" s="26"/>
      <c r="J45" s="34">
        <f t="shared" si="0"/>
        <v>0</v>
      </c>
      <c r="K45" s="31"/>
      <c r="L45" s="31"/>
    </row>
    <row r="46" spans="1:12" s="28" customFormat="1" ht="25.5" customHeight="1" x14ac:dyDescent="0.35">
      <c r="A46" s="25"/>
      <c r="B46" s="25"/>
      <c r="C46" s="25"/>
      <c r="D46" s="25"/>
      <c r="E46" s="31"/>
      <c r="F46" s="29"/>
      <c r="G46" s="29"/>
      <c r="H46" s="26"/>
      <c r="I46" s="26"/>
      <c r="J46" s="34">
        <f t="shared" si="0"/>
        <v>0</v>
      </c>
      <c r="K46" s="31"/>
      <c r="L46" s="31"/>
    </row>
    <row r="47" spans="1:12" s="28" customFormat="1" ht="25.5" customHeight="1" x14ac:dyDescent="0.35">
      <c r="A47" s="25"/>
      <c r="B47" s="25"/>
      <c r="C47" s="25"/>
      <c r="D47" s="25"/>
      <c r="E47" s="31"/>
      <c r="F47" s="29"/>
      <c r="G47" s="29"/>
      <c r="H47" s="26"/>
      <c r="I47" s="26"/>
      <c r="J47" s="34">
        <f t="shared" si="0"/>
        <v>0</v>
      </c>
      <c r="K47" s="31"/>
      <c r="L47" s="31"/>
    </row>
    <row r="48" spans="1:12" s="28" customFormat="1" ht="25.5" customHeight="1" x14ac:dyDescent="0.35">
      <c r="A48" s="25"/>
      <c r="B48" s="25"/>
      <c r="C48" s="25"/>
      <c r="D48" s="25"/>
      <c r="E48" s="31"/>
      <c r="F48" s="29"/>
      <c r="G48" s="29"/>
      <c r="H48" s="26"/>
      <c r="I48" s="26"/>
      <c r="J48" s="34">
        <f t="shared" si="0"/>
        <v>0</v>
      </c>
      <c r="K48" s="31"/>
      <c r="L48" s="31"/>
    </row>
    <row r="49" spans="1:13" s="28" customFormat="1" ht="25.5" customHeight="1" x14ac:dyDescent="0.35">
      <c r="A49" s="25"/>
      <c r="B49" s="25"/>
      <c r="C49" s="25"/>
      <c r="D49" s="25"/>
      <c r="E49" s="31"/>
      <c r="F49" s="29"/>
      <c r="G49" s="29"/>
      <c r="H49" s="26"/>
      <c r="I49" s="26"/>
      <c r="J49" s="34">
        <f t="shared" si="0"/>
        <v>0</v>
      </c>
      <c r="K49" s="31"/>
      <c r="L49" s="31"/>
    </row>
    <row r="50" spans="1:13" s="28" customFormat="1" ht="25.5" customHeight="1" x14ac:dyDescent="0.35">
      <c r="A50" s="25"/>
      <c r="B50" s="25"/>
      <c r="C50" s="25"/>
      <c r="D50" s="25"/>
      <c r="E50" s="31"/>
      <c r="F50" s="29"/>
      <c r="G50" s="29"/>
      <c r="H50" s="26"/>
      <c r="I50" s="26"/>
      <c r="J50" s="34">
        <f t="shared" si="0"/>
        <v>0</v>
      </c>
      <c r="K50" s="31"/>
      <c r="L50" s="31"/>
    </row>
    <row r="51" spans="1:13" s="28" customFormat="1" ht="25.5" customHeight="1" x14ac:dyDescent="0.35">
      <c r="A51" s="25"/>
      <c r="B51" s="25"/>
      <c r="C51" s="25"/>
      <c r="D51" s="25"/>
      <c r="E51" s="31"/>
      <c r="F51" s="29"/>
      <c r="G51" s="29"/>
      <c r="H51" s="26"/>
      <c r="I51" s="26"/>
      <c r="J51" s="34">
        <f t="shared" si="0"/>
        <v>0</v>
      </c>
      <c r="K51" s="31"/>
      <c r="L51" s="31"/>
    </row>
    <row r="52" spans="1:13" ht="13.15" x14ac:dyDescent="0.4">
      <c r="A52" s="42" t="s">
        <v>3</v>
      </c>
      <c r="B52" s="42"/>
      <c r="C52" s="42"/>
      <c r="D52" s="42"/>
      <c r="E52" s="42"/>
      <c r="F52" s="42"/>
      <c r="G52" s="42"/>
      <c r="H52" s="23">
        <f>SUM(H14:H51)</f>
        <v>0</v>
      </c>
      <c r="I52" s="23">
        <f>SUM(I14:I51)</f>
        <v>0</v>
      </c>
      <c r="J52" s="24">
        <f>SUM(J14:J51)</f>
        <v>0</v>
      </c>
      <c r="K52" s="39"/>
      <c r="L52" s="39"/>
    </row>
    <row r="53" spans="1:13" ht="13.15" x14ac:dyDescent="0.4">
      <c r="A53" s="14" t="s">
        <v>2</v>
      </c>
      <c r="B53" s="14"/>
      <c r="C53" s="14"/>
      <c r="D53" s="14"/>
      <c r="E53" s="13"/>
      <c r="F53" s="12"/>
      <c r="G53" s="11"/>
      <c r="H53" s="11"/>
      <c r="I53" s="11"/>
      <c r="J53" s="11"/>
      <c r="K53" s="10"/>
      <c r="L53" s="10"/>
    </row>
    <row r="54" spans="1:13" x14ac:dyDescent="0.35">
      <c r="A54" s="14" t="s">
        <v>157</v>
      </c>
      <c r="B54" s="9"/>
      <c r="C54" s="9"/>
      <c r="D54" s="9"/>
    </row>
    <row r="56" spans="1:13" s="3" customFormat="1" ht="27" customHeight="1" x14ac:dyDescent="0.4">
      <c r="F56" s="8"/>
      <c r="G56" s="8"/>
      <c r="H56" s="8"/>
      <c r="I56" s="8"/>
      <c r="K56" s="5"/>
      <c r="L56" s="8"/>
      <c r="M56"/>
    </row>
    <row r="57" spans="1:13" s="3" customFormat="1" ht="13.5" customHeight="1" x14ac:dyDescent="0.4">
      <c r="G57" s="7"/>
      <c r="H57" s="7"/>
      <c r="I57" s="8"/>
      <c r="K57" s="5"/>
      <c r="L57" s="7"/>
      <c r="M57"/>
    </row>
    <row r="58" spans="1:13" s="3" customFormat="1" ht="15" x14ac:dyDescent="0.4">
      <c r="F58" s="4" t="s">
        <v>1</v>
      </c>
      <c r="G58" s="6"/>
      <c r="H58" s="6"/>
      <c r="I58" s="6"/>
      <c r="K58" s="5"/>
      <c r="L58" s="4" t="s">
        <v>1</v>
      </c>
      <c r="M58"/>
    </row>
    <row r="59" spans="1:13" x14ac:dyDescent="0.35">
      <c r="F59" s="1" t="s">
        <v>0</v>
      </c>
      <c r="G59" s="2"/>
      <c r="H59" s="2"/>
      <c r="I59" s="2"/>
      <c r="L59" s="1" t="s">
        <v>0</v>
      </c>
    </row>
  </sheetData>
  <autoFilter ref="A13:O13"/>
  <mergeCells count="23">
    <mergeCell ref="L11:L13"/>
    <mergeCell ref="A6:L6"/>
    <mergeCell ref="A1:F1"/>
    <mergeCell ref="A2:F2"/>
    <mergeCell ref="A3:L3"/>
    <mergeCell ref="A4:L4"/>
    <mergeCell ref="A5:L5"/>
    <mergeCell ref="A52:G52"/>
    <mergeCell ref="K52:L52"/>
    <mergeCell ref="D11:D13"/>
    <mergeCell ref="A7:L7"/>
    <mergeCell ref="A8:L8"/>
    <mergeCell ref="A9:L9"/>
    <mergeCell ref="A11:A13"/>
    <mergeCell ref="B11:B13"/>
    <mergeCell ref="C11:C13"/>
    <mergeCell ref="E11:E13"/>
    <mergeCell ref="F11:F13"/>
    <mergeCell ref="G11:G13"/>
    <mergeCell ref="H11:H13"/>
    <mergeCell ref="I11:I13"/>
    <mergeCell ref="J11:J13"/>
    <mergeCell ref="K11:K13"/>
  </mergeCells>
  <dataValidations count="2">
    <dataValidation type="list" allowBlank="1" showInputMessage="1" showErrorMessage="1" sqref="A14:A51">
      <formula1>skrót</formula1>
    </dataValidation>
    <dataValidation type="date" allowBlank="1" showInputMessage="1" showErrorMessage="1" sqref="F14:G51">
      <formula1>46023</formula1>
      <formula2>46203</formula2>
    </dataValidation>
  </dataValidations>
  <printOptions horizontalCentered="1"/>
  <pageMargins left="0.78740157480314965" right="0.39370078740157483" top="0.78740157480314965" bottom="0.59055118110236227" header="0.39370078740157483" footer="0.39370078740157483"/>
  <pageSetup paperSize="9" scale="8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legenda!$F$2:$F$39</xm:f>
          </x14:formula1>
          <xm:sqref>B14:B51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view="pageBreakPreview" zoomScaleNormal="100" zoomScaleSheetLayoutView="100" workbookViewId="0">
      <selection activeCell="A5" sqref="A5:K5"/>
    </sheetView>
  </sheetViews>
  <sheetFormatPr defaultColWidth="9.1328125" defaultRowHeight="12.75" x14ac:dyDescent="0.35"/>
  <cols>
    <col min="1" max="3" width="4.1328125" customWidth="1"/>
    <col min="4" max="4" width="21" customWidth="1"/>
    <col min="5" max="5" width="13.1328125" customWidth="1"/>
    <col min="6" max="8" width="13.73046875" customWidth="1"/>
    <col min="9" max="9" width="13" customWidth="1"/>
    <col min="10" max="10" width="29.3984375" customWidth="1"/>
    <col min="11" max="11" width="27" customWidth="1"/>
  </cols>
  <sheetData>
    <row r="1" spans="1:14" ht="22.5" customHeight="1" x14ac:dyDescent="0.35">
      <c r="A1" s="40" t="s">
        <v>13</v>
      </c>
      <c r="B1" s="40"/>
      <c r="C1" s="40"/>
      <c r="D1" s="40"/>
      <c r="E1" s="40"/>
      <c r="F1" s="18"/>
      <c r="G1" s="18"/>
      <c r="H1" s="18"/>
      <c r="K1" s="30" t="str">
        <f>'28_akcje 1'!K1</f>
        <v>Załącznik nr 28 do umowy nr 2026.0225/0281/SubB/DSW</v>
      </c>
    </row>
    <row r="2" spans="1:14" ht="10.5" customHeight="1" x14ac:dyDescent="0.35">
      <c r="A2" s="41" t="s">
        <v>12</v>
      </c>
      <c r="B2" s="41"/>
      <c r="C2" s="41"/>
      <c r="D2" s="41"/>
      <c r="E2" s="41"/>
      <c r="F2" s="17"/>
      <c r="G2" s="17"/>
      <c r="H2" s="17"/>
    </row>
    <row r="3" spans="1:14" ht="20.25" customHeight="1" x14ac:dyDescent="0.35">
      <c r="A3" s="48" t="s">
        <v>11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33"/>
      <c r="M3" s="33"/>
    </row>
    <row r="4" spans="1:14" x14ac:dyDescent="0.35">
      <c r="A4" s="49" t="s">
        <v>148</v>
      </c>
      <c r="B4" s="49"/>
      <c r="C4" s="49"/>
      <c r="D4" s="50"/>
      <c r="E4" s="50"/>
      <c r="F4" s="50"/>
      <c r="G4" s="50"/>
      <c r="H4" s="50"/>
      <c r="I4" s="50"/>
      <c r="J4" s="50"/>
      <c r="K4" s="50"/>
    </row>
    <row r="5" spans="1:14" ht="48" customHeight="1" x14ac:dyDescent="0.4">
      <c r="A5" s="51" t="s">
        <v>181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16"/>
      <c r="M5" s="16"/>
      <c r="N5" s="16"/>
    </row>
    <row r="6" spans="1:14" x14ac:dyDescent="0.35">
      <c r="A6" s="49" t="s">
        <v>140</v>
      </c>
      <c r="B6" s="49"/>
      <c r="C6" s="49"/>
      <c r="D6" s="50"/>
      <c r="E6" s="50"/>
      <c r="F6" s="50"/>
      <c r="G6" s="50"/>
      <c r="H6" s="50"/>
      <c r="I6" s="50"/>
      <c r="J6" s="50"/>
      <c r="K6" s="50"/>
    </row>
    <row r="7" spans="1:14" ht="21" customHeight="1" x14ac:dyDescent="0.35">
      <c r="A7" s="43" t="str">
        <f>'28_akcje 1'!A7:K7</f>
        <v>w terminie od 1 stycznia do 30 czerwca roku 2026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4" ht="7.9" customHeight="1" x14ac:dyDescent="0.35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</row>
    <row r="9" spans="1:14" ht="21" customHeight="1" x14ac:dyDescent="0.35">
      <c r="A9" s="43" t="str">
        <f>'28_akcje 1'!A9:K9</f>
        <v>wybierz z listy</v>
      </c>
      <c r="B9" s="43"/>
      <c r="C9" s="43"/>
      <c r="D9" s="43"/>
      <c r="E9" s="43"/>
      <c r="F9" s="43"/>
      <c r="G9" s="43"/>
      <c r="H9" s="43"/>
      <c r="I9" s="43"/>
      <c r="J9" s="43"/>
      <c r="K9" s="43"/>
    </row>
    <row r="10" spans="1:14" ht="6" customHeight="1" x14ac:dyDescent="0.3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4" s="21" customFormat="1" ht="13.9" customHeight="1" x14ac:dyDescent="0.3">
      <c r="A11" s="52" t="s">
        <v>132</v>
      </c>
      <c r="B11" s="44" t="s">
        <v>133</v>
      </c>
      <c r="C11" s="44" t="s">
        <v>10</v>
      </c>
      <c r="D11" s="36" t="s">
        <v>9</v>
      </c>
      <c r="E11" s="36" t="s">
        <v>8</v>
      </c>
      <c r="F11" s="36" t="s">
        <v>7</v>
      </c>
      <c r="G11" s="36" t="s">
        <v>179</v>
      </c>
      <c r="H11" s="36" t="s">
        <v>6</v>
      </c>
      <c r="I11" s="35" t="s">
        <v>5</v>
      </c>
      <c r="J11" s="36" t="s">
        <v>4</v>
      </c>
      <c r="K11" s="36" t="s">
        <v>156</v>
      </c>
    </row>
    <row r="12" spans="1:14" s="21" customFormat="1" ht="13.9" customHeight="1" x14ac:dyDescent="0.3">
      <c r="A12" s="52"/>
      <c r="B12" s="45"/>
      <c r="C12" s="45"/>
      <c r="D12" s="36"/>
      <c r="E12" s="37"/>
      <c r="F12" s="36"/>
      <c r="G12" s="36"/>
      <c r="H12" s="36"/>
      <c r="I12" s="35"/>
      <c r="J12" s="36"/>
      <c r="K12" s="36"/>
    </row>
    <row r="13" spans="1:14" s="21" customFormat="1" ht="13.9" customHeight="1" x14ac:dyDescent="0.3">
      <c r="A13" s="52"/>
      <c r="B13" s="46"/>
      <c r="C13" s="46"/>
      <c r="D13" s="36"/>
      <c r="E13" s="38"/>
      <c r="F13" s="36"/>
      <c r="G13" s="36"/>
      <c r="H13" s="36"/>
      <c r="I13" s="35"/>
      <c r="J13" s="36"/>
      <c r="K13" s="36"/>
    </row>
    <row r="14" spans="1:14" s="28" customFormat="1" ht="25.5" customHeight="1" x14ac:dyDescent="0.35">
      <c r="A14" s="25"/>
      <c r="B14" s="25"/>
      <c r="C14" s="25"/>
      <c r="D14" s="31"/>
      <c r="E14" s="29"/>
      <c r="F14" s="29"/>
      <c r="G14" s="26"/>
      <c r="H14" s="26"/>
      <c r="I14" s="34">
        <f t="shared" ref="I14:I51" si="0">G14+H14</f>
        <v>0</v>
      </c>
      <c r="J14" s="31"/>
      <c r="K14" s="31"/>
    </row>
    <row r="15" spans="1:14" s="28" customFormat="1" ht="25.5" customHeight="1" x14ac:dyDescent="0.35">
      <c r="A15" s="25"/>
      <c r="B15" s="25"/>
      <c r="C15" s="25"/>
      <c r="D15" s="31"/>
      <c r="E15" s="29"/>
      <c r="F15" s="29"/>
      <c r="G15" s="26"/>
      <c r="H15" s="26"/>
      <c r="I15" s="34">
        <f t="shared" si="0"/>
        <v>0</v>
      </c>
      <c r="J15" s="31"/>
      <c r="K15" s="31"/>
    </row>
    <row r="16" spans="1:14" s="28" customFormat="1" ht="25.5" customHeight="1" x14ac:dyDescent="0.35">
      <c r="A16" s="25"/>
      <c r="B16" s="25"/>
      <c r="C16" s="25"/>
      <c r="D16" s="31"/>
      <c r="E16" s="29"/>
      <c r="F16" s="29"/>
      <c r="G16" s="26"/>
      <c r="H16" s="26"/>
      <c r="I16" s="34">
        <f t="shared" si="0"/>
        <v>0</v>
      </c>
      <c r="J16" s="31"/>
      <c r="K16" s="31"/>
    </row>
    <row r="17" spans="1:11" s="28" customFormat="1" ht="25.5" customHeight="1" x14ac:dyDescent="0.35">
      <c r="A17" s="25"/>
      <c r="B17" s="25"/>
      <c r="C17" s="25"/>
      <c r="D17" s="31"/>
      <c r="E17" s="29"/>
      <c r="F17" s="29"/>
      <c r="G17" s="26"/>
      <c r="H17" s="26"/>
      <c r="I17" s="34">
        <f t="shared" si="0"/>
        <v>0</v>
      </c>
      <c r="J17" s="31"/>
      <c r="K17" s="31"/>
    </row>
    <row r="18" spans="1:11" s="28" customFormat="1" ht="25.5" customHeight="1" x14ac:dyDescent="0.35">
      <c r="A18" s="25"/>
      <c r="B18" s="25"/>
      <c r="C18" s="25"/>
      <c r="D18" s="31"/>
      <c r="E18" s="29"/>
      <c r="F18" s="29"/>
      <c r="G18" s="26"/>
      <c r="H18" s="26"/>
      <c r="I18" s="34">
        <f t="shared" si="0"/>
        <v>0</v>
      </c>
      <c r="J18" s="31"/>
      <c r="K18" s="31"/>
    </row>
    <row r="19" spans="1:11" s="28" customFormat="1" ht="25.5" customHeight="1" x14ac:dyDescent="0.35">
      <c r="A19" s="25"/>
      <c r="B19" s="25"/>
      <c r="C19" s="25"/>
      <c r="D19" s="31"/>
      <c r="E19" s="29"/>
      <c r="F19" s="29"/>
      <c r="G19" s="26"/>
      <c r="H19" s="26"/>
      <c r="I19" s="34">
        <f t="shared" si="0"/>
        <v>0</v>
      </c>
      <c r="J19" s="31"/>
      <c r="K19" s="31"/>
    </row>
    <row r="20" spans="1:11" s="28" customFormat="1" ht="25.5" customHeight="1" x14ac:dyDescent="0.35">
      <c r="A20" s="25"/>
      <c r="B20" s="25"/>
      <c r="C20" s="25"/>
      <c r="D20" s="31"/>
      <c r="E20" s="29"/>
      <c r="F20" s="29"/>
      <c r="G20" s="26"/>
      <c r="H20" s="26"/>
      <c r="I20" s="34">
        <f t="shared" si="0"/>
        <v>0</v>
      </c>
      <c r="J20" s="31"/>
      <c r="K20" s="31"/>
    </row>
    <row r="21" spans="1:11" s="28" customFormat="1" ht="25.5" customHeight="1" x14ac:dyDescent="0.35">
      <c r="A21" s="25"/>
      <c r="B21" s="25"/>
      <c r="C21" s="25"/>
      <c r="D21" s="31"/>
      <c r="E21" s="29"/>
      <c r="F21" s="29"/>
      <c r="G21" s="26"/>
      <c r="H21" s="26"/>
      <c r="I21" s="34">
        <f t="shared" si="0"/>
        <v>0</v>
      </c>
      <c r="J21" s="31"/>
      <c r="K21" s="31"/>
    </row>
    <row r="22" spans="1:11" s="28" customFormat="1" ht="25.5" customHeight="1" x14ac:dyDescent="0.35">
      <c r="A22" s="25"/>
      <c r="B22" s="25"/>
      <c r="C22" s="25"/>
      <c r="D22" s="31"/>
      <c r="E22" s="29"/>
      <c r="F22" s="29"/>
      <c r="G22" s="26"/>
      <c r="H22" s="26"/>
      <c r="I22" s="34">
        <f t="shared" si="0"/>
        <v>0</v>
      </c>
      <c r="J22" s="31"/>
      <c r="K22" s="31"/>
    </row>
    <row r="23" spans="1:11" s="28" customFormat="1" ht="25.5" customHeight="1" x14ac:dyDescent="0.35">
      <c r="A23" s="25"/>
      <c r="B23" s="25"/>
      <c r="C23" s="25"/>
      <c r="D23" s="31"/>
      <c r="E23" s="29"/>
      <c r="F23" s="29"/>
      <c r="G23" s="26"/>
      <c r="H23" s="26"/>
      <c r="I23" s="34">
        <f t="shared" si="0"/>
        <v>0</v>
      </c>
      <c r="J23" s="31"/>
      <c r="K23" s="31"/>
    </row>
    <row r="24" spans="1:11" s="28" customFormat="1" ht="25.5" customHeight="1" x14ac:dyDescent="0.35">
      <c r="A24" s="25"/>
      <c r="B24" s="25"/>
      <c r="C24" s="25"/>
      <c r="D24" s="31"/>
      <c r="E24" s="29"/>
      <c r="F24" s="29"/>
      <c r="G24" s="26"/>
      <c r="H24" s="26"/>
      <c r="I24" s="34">
        <f t="shared" si="0"/>
        <v>0</v>
      </c>
      <c r="J24" s="31"/>
      <c r="K24" s="31"/>
    </row>
    <row r="25" spans="1:11" s="28" customFormat="1" ht="25.5" customHeight="1" x14ac:dyDescent="0.35">
      <c r="A25" s="25"/>
      <c r="B25" s="25"/>
      <c r="C25" s="25"/>
      <c r="D25" s="31"/>
      <c r="E25" s="29"/>
      <c r="F25" s="29"/>
      <c r="G25" s="26"/>
      <c r="H25" s="26"/>
      <c r="I25" s="34">
        <f t="shared" si="0"/>
        <v>0</v>
      </c>
      <c r="J25" s="31"/>
      <c r="K25" s="31"/>
    </row>
    <row r="26" spans="1:11" s="28" customFormat="1" ht="25.5" customHeight="1" x14ac:dyDescent="0.35">
      <c r="A26" s="25"/>
      <c r="B26" s="25"/>
      <c r="C26" s="25"/>
      <c r="D26" s="31"/>
      <c r="E26" s="29"/>
      <c r="F26" s="29"/>
      <c r="G26" s="26"/>
      <c r="H26" s="26"/>
      <c r="I26" s="34">
        <f t="shared" si="0"/>
        <v>0</v>
      </c>
      <c r="J26" s="31"/>
      <c r="K26" s="31"/>
    </row>
    <row r="27" spans="1:11" s="28" customFormat="1" ht="25.5" customHeight="1" x14ac:dyDescent="0.35">
      <c r="A27" s="25"/>
      <c r="B27" s="25"/>
      <c r="C27" s="25"/>
      <c r="D27" s="31"/>
      <c r="E27" s="29"/>
      <c r="F27" s="29"/>
      <c r="G27" s="26"/>
      <c r="H27" s="26"/>
      <c r="I27" s="34">
        <f t="shared" si="0"/>
        <v>0</v>
      </c>
      <c r="J27" s="31"/>
      <c r="K27" s="31"/>
    </row>
    <row r="28" spans="1:11" s="28" customFormat="1" ht="25.5" customHeight="1" x14ac:dyDescent="0.35">
      <c r="A28" s="25"/>
      <c r="B28" s="25"/>
      <c r="C28" s="25"/>
      <c r="D28" s="31"/>
      <c r="E28" s="29"/>
      <c r="F28" s="29"/>
      <c r="G28" s="26"/>
      <c r="H28" s="26"/>
      <c r="I28" s="34">
        <f t="shared" si="0"/>
        <v>0</v>
      </c>
      <c r="J28" s="31"/>
      <c r="K28" s="31"/>
    </row>
    <row r="29" spans="1:11" s="28" customFormat="1" ht="25.5" customHeight="1" x14ac:dyDescent="0.35">
      <c r="A29" s="25"/>
      <c r="B29" s="25"/>
      <c r="C29" s="25"/>
      <c r="D29" s="31"/>
      <c r="E29" s="29"/>
      <c r="F29" s="29"/>
      <c r="G29" s="26"/>
      <c r="H29" s="26"/>
      <c r="I29" s="34">
        <f t="shared" si="0"/>
        <v>0</v>
      </c>
      <c r="J29" s="31"/>
      <c r="K29" s="31"/>
    </row>
    <row r="30" spans="1:11" s="28" customFormat="1" ht="25.5" customHeight="1" x14ac:dyDescent="0.35">
      <c r="A30" s="25"/>
      <c r="B30" s="25"/>
      <c r="C30" s="25"/>
      <c r="D30" s="31"/>
      <c r="E30" s="29"/>
      <c r="F30" s="29"/>
      <c r="G30" s="26"/>
      <c r="H30" s="26"/>
      <c r="I30" s="34">
        <f t="shared" si="0"/>
        <v>0</v>
      </c>
      <c r="J30" s="31"/>
      <c r="K30" s="31"/>
    </row>
    <row r="31" spans="1:11" s="28" customFormat="1" ht="25.5" customHeight="1" x14ac:dyDescent="0.35">
      <c r="A31" s="25"/>
      <c r="B31" s="25"/>
      <c r="C31" s="25"/>
      <c r="D31" s="31"/>
      <c r="E31" s="29"/>
      <c r="F31" s="29"/>
      <c r="G31" s="26"/>
      <c r="H31" s="26"/>
      <c r="I31" s="34">
        <f t="shared" si="0"/>
        <v>0</v>
      </c>
      <c r="J31" s="31"/>
      <c r="K31" s="31"/>
    </row>
    <row r="32" spans="1:11" s="28" customFormat="1" ht="25.5" customHeight="1" x14ac:dyDescent="0.35">
      <c r="A32" s="25"/>
      <c r="B32" s="25"/>
      <c r="C32" s="25"/>
      <c r="D32" s="31"/>
      <c r="E32" s="29"/>
      <c r="F32" s="29"/>
      <c r="G32" s="26"/>
      <c r="H32" s="26"/>
      <c r="I32" s="34">
        <f t="shared" si="0"/>
        <v>0</v>
      </c>
      <c r="J32" s="31"/>
      <c r="K32" s="31"/>
    </row>
    <row r="33" spans="1:11" s="28" customFormat="1" ht="25.5" customHeight="1" x14ac:dyDescent="0.35">
      <c r="A33" s="25"/>
      <c r="B33" s="25"/>
      <c r="C33" s="25"/>
      <c r="D33" s="31"/>
      <c r="E33" s="29"/>
      <c r="F33" s="29"/>
      <c r="G33" s="26"/>
      <c r="H33" s="26"/>
      <c r="I33" s="34">
        <f t="shared" si="0"/>
        <v>0</v>
      </c>
      <c r="J33" s="31"/>
      <c r="K33" s="31"/>
    </row>
    <row r="34" spans="1:11" s="28" customFormat="1" ht="25.5" customHeight="1" x14ac:dyDescent="0.35">
      <c r="A34" s="25"/>
      <c r="B34" s="25"/>
      <c r="C34" s="25"/>
      <c r="D34" s="31"/>
      <c r="E34" s="29"/>
      <c r="F34" s="29"/>
      <c r="G34" s="26"/>
      <c r="H34" s="26"/>
      <c r="I34" s="34">
        <f t="shared" si="0"/>
        <v>0</v>
      </c>
      <c r="J34" s="31"/>
      <c r="K34" s="31"/>
    </row>
    <row r="35" spans="1:11" s="28" customFormat="1" ht="25.5" customHeight="1" x14ac:dyDescent="0.35">
      <c r="A35" s="25"/>
      <c r="B35" s="25"/>
      <c r="C35" s="25"/>
      <c r="D35" s="31"/>
      <c r="E35" s="29"/>
      <c r="F35" s="29"/>
      <c r="G35" s="26"/>
      <c r="H35" s="26"/>
      <c r="I35" s="34">
        <f t="shared" si="0"/>
        <v>0</v>
      </c>
      <c r="J35" s="31"/>
      <c r="K35" s="31"/>
    </row>
    <row r="36" spans="1:11" s="28" customFormat="1" ht="25.5" customHeight="1" x14ac:dyDescent="0.35">
      <c r="A36" s="25"/>
      <c r="B36" s="25"/>
      <c r="C36" s="25"/>
      <c r="D36" s="31"/>
      <c r="E36" s="29"/>
      <c r="F36" s="29"/>
      <c r="G36" s="26"/>
      <c r="H36" s="26"/>
      <c r="I36" s="34">
        <f t="shared" si="0"/>
        <v>0</v>
      </c>
      <c r="J36" s="31"/>
      <c r="K36" s="31"/>
    </row>
    <row r="37" spans="1:11" s="28" customFormat="1" ht="25.5" customHeight="1" x14ac:dyDescent="0.35">
      <c r="A37" s="25"/>
      <c r="B37" s="25"/>
      <c r="C37" s="25"/>
      <c r="D37" s="31"/>
      <c r="E37" s="29"/>
      <c r="F37" s="29"/>
      <c r="G37" s="26"/>
      <c r="H37" s="26"/>
      <c r="I37" s="34">
        <f t="shared" si="0"/>
        <v>0</v>
      </c>
      <c r="J37" s="31"/>
      <c r="K37" s="31"/>
    </row>
    <row r="38" spans="1:11" s="28" customFormat="1" ht="25.5" customHeight="1" x14ac:dyDescent="0.35">
      <c r="A38" s="25"/>
      <c r="B38" s="25"/>
      <c r="C38" s="25"/>
      <c r="D38" s="31"/>
      <c r="E38" s="29"/>
      <c r="F38" s="29"/>
      <c r="G38" s="26"/>
      <c r="H38" s="26"/>
      <c r="I38" s="34">
        <f t="shared" si="0"/>
        <v>0</v>
      </c>
      <c r="J38" s="31"/>
      <c r="K38" s="31"/>
    </row>
    <row r="39" spans="1:11" s="28" customFormat="1" ht="25.5" customHeight="1" x14ac:dyDescent="0.35">
      <c r="A39" s="25"/>
      <c r="B39" s="25"/>
      <c r="C39" s="25"/>
      <c r="D39" s="31"/>
      <c r="E39" s="29"/>
      <c r="F39" s="29"/>
      <c r="G39" s="26"/>
      <c r="H39" s="26"/>
      <c r="I39" s="34">
        <f t="shared" si="0"/>
        <v>0</v>
      </c>
      <c r="J39" s="31"/>
      <c r="K39" s="31"/>
    </row>
    <row r="40" spans="1:11" s="28" customFormat="1" ht="25.5" customHeight="1" x14ac:dyDescent="0.35">
      <c r="A40" s="25"/>
      <c r="B40" s="25"/>
      <c r="C40" s="25"/>
      <c r="D40" s="31"/>
      <c r="E40" s="29"/>
      <c r="F40" s="29"/>
      <c r="G40" s="26"/>
      <c r="H40" s="26"/>
      <c r="I40" s="34">
        <f t="shared" si="0"/>
        <v>0</v>
      </c>
      <c r="J40" s="31"/>
      <c r="K40" s="31"/>
    </row>
    <row r="41" spans="1:11" s="28" customFormat="1" ht="25.5" customHeight="1" x14ac:dyDescent="0.35">
      <c r="A41" s="25"/>
      <c r="B41" s="25"/>
      <c r="C41" s="25"/>
      <c r="D41" s="31"/>
      <c r="E41" s="29"/>
      <c r="F41" s="29"/>
      <c r="G41" s="26"/>
      <c r="H41" s="26"/>
      <c r="I41" s="34">
        <f t="shared" si="0"/>
        <v>0</v>
      </c>
      <c r="J41" s="31"/>
      <c r="K41" s="31"/>
    </row>
    <row r="42" spans="1:11" s="28" customFormat="1" ht="25.5" customHeight="1" x14ac:dyDescent="0.35">
      <c r="A42" s="25"/>
      <c r="B42" s="25"/>
      <c r="C42" s="25"/>
      <c r="D42" s="31"/>
      <c r="E42" s="29"/>
      <c r="F42" s="29"/>
      <c r="G42" s="26"/>
      <c r="H42" s="26"/>
      <c r="I42" s="34">
        <f t="shared" si="0"/>
        <v>0</v>
      </c>
      <c r="J42" s="31"/>
      <c r="K42" s="31"/>
    </row>
    <row r="43" spans="1:11" s="28" customFormat="1" ht="25.5" customHeight="1" x14ac:dyDescent="0.35">
      <c r="A43" s="25"/>
      <c r="B43" s="25"/>
      <c r="C43" s="25"/>
      <c r="D43" s="31"/>
      <c r="E43" s="29"/>
      <c r="F43" s="29"/>
      <c r="G43" s="26"/>
      <c r="H43" s="26"/>
      <c r="I43" s="34">
        <f t="shared" si="0"/>
        <v>0</v>
      </c>
      <c r="J43" s="31"/>
      <c r="K43" s="31"/>
    </row>
    <row r="44" spans="1:11" s="28" customFormat="1" ht="25.5" customHeight="1" x14ac:dyDescent="0.35">
      <c r="A44" s="25"/>
      <c r="B44" s="25"/>
      <c r="C44" s="25"/>
      <c r="D44" s="31"/>
      <c r="E44" s="29"/>
      <c r="F44" s="29"/>
      <c r="G44" s="26"/>
      <c r="H44" s="26"/>
      <c r="I44" s="34">
        <f t="shared" si="0"/>
        <v>0</v>
      </c>
      <c r="J44" s="31"/>
      <c r="K44" s="31"/>
    </row>
    <row r="45" spans="1:11" s="28" customFormat="1" ht="25.5" customHeight="1" x14ac:dyDescent="0.35">
      <c r="A45" s="25"/>
      <c r="B45" s="25"/>
      <c r="C45" s="25"/>
      <c r="D45" s="31"/>
      <c r="E45" s="29"/>
      <c r="F45" s="29"/>
      <c r="G45" s="26"/>
      <c r="H45" s="26"/>
      <c r="I45" s="34">
        <f t="shared" si="0"/>
        <v>0</v>
      </c>
      <c r="J45" s="31"/>
      <c r="K45" s="31"/>
    </row>
    <row r="46" spans="1:11" s="28" customFormat="1" ht="25.5" customHeight="1" x14ac:dyDescent="0.35">
      <c r="A46" s="25"/>
      <c r="B46" s="25"/>
      <c r="C46" s="25"/>
      <c r="D46" s="31"/>
      <c r="E46" s="29"/>
      <c r="F46" s="29"/>
      <c r="G46" s="26"/>
      <c r="H46" s="26"/>
      <c r="I46" s="34">
        <f t="shared" si="0"/>
        <v>0</v>
      </c>
      <c r="J46" s="31"/>
      <c r="K46" s="31"/>
    </row>
    <row r="47" spans="1:11" s="28" customFormat="1" ht="25.5" customHeight="1" x14ac:dyDescent="0.35">
      <c r="A47" s="25"/>
      <c r="B47" s="25"/>
      <c r="C47" s="25"/>
      <c r="D47" s="31"/>
      <c r="E47" s="29"/>
      <c r="F47" s="29"/>
      <c r="G47" s="26"/>
      <c r="H47" s="26"/>
      <c r="I47" s="34">
        <f t="shared" si="0"/>
        <v>0</v>
      </c>
      <c r="J47" s="31"/>
      <c r="K47" s="31"/>
    </row>
    <row r="48" spans="1:11" s="28" customFormat="1" ht="25.5" customHeight="1" x14ac:dyDescent="0.35">
      <c r="A48" s="25"/>
      <c r="B48" s="25"/>
      <c r="C48" s="25"/>
      <c r="D48" s="31"/>
      <c r="E48" s="29"/>
      <c r="F48" s="29"/>
      <c r="G48" s="26"/>
      <c r="H48" s="26"/>
      <c r="I48" s="34">
        <f t="shared" si="0"/>
        <v>0</v>
      </c>
      <c r="J48" s="31"/>
      <c r="K48" s="31"/>
    </row>
    <row r="49" spans="1:12" s="28" customFormat="1" ht="25.5" customHeight="1" x14ac:dyDescent="0.35">
      <c r="A49" s="25"/>
      <c r="B49" s="25"/>
      <c r="C49" s="25"/>
      <c r="D49" s="31"/>
      <c r="E49" s="29"/>
      <c r="F49" s="29"/>
      <c r="G49" s="26"/>
      <c r="H49" s="26"/>
      <c r="I49" s="34">
        <f t="shared" si="0"/>
        <v>0</v>
      </c>
      <c r="J49" s="31"/>
      <c r="K49" s="31"/>
    </row>
    <row r="50" spans="1:12" s="28" customFormat="1" ht="25.5" customHeight="1" x14ac:dyDescent="0.35">
      <c r="A50" s="25"/>
      <c r="B50" s="25"/>
      <c r="C50" s="25"/>
      <c r="D50" s="31"/>
      <c r="E50" s="29"/>
      <c r="F50" s="29"/>
      <c r="G50" s="26"/>
      <c r="H50" s="26"/>
      <c r="I50" s="34">
        <f t="shared" si="0"/>
        <v>0</v>
      </c>
      <c r="J50" s="31"/>
      <c r="K50" s="31"/>
    </row>
    <row r="51" spans="1:12" s="28" customFormat="1" ht="25.5" customHeight="1" x14ac:dyDescent="0.35">
      <c r="A51" s="25"/>
      <c r="B51" s="25"/>
      <c r="C51" s="25"/>
      <c r="D51" s="31"/>
      <c r="E51" s="29"/>
      <c r="F51" s="29"/>
      <c r="G51" s="26"/>
      <c r="H51" s="26"/>
      <c r="I51" s="34">
        <f t="shared" si="0"/>
        <v>0</v>
      </c>
      <c r="J51" s="31"/>
      <c r="K51" s="31"/>
    </row>
    <row r="52" spans="1:12" ht="13.15" x14ac:dyDescent="0.4">
      <c r="A52" s="42" t="s">
        <v>3</v>
      </c>
      <c r="B52" s="42"/>
      <c r="C52" s="42"/>
      <c r="D52" s="42"/>
      <c r="E52" s="42"/>
      <c r="F52" s="42"/>
      <c r="G52" s="23">
        <f>SUM(G14:G51)</f>
        <v>0</v>
      </c>
      <c r="H52" s="23">
        <f>SUM(H14:H51)</f>
        <v>0</v>
      </c>
      <c r="I52" s="24">
        <f>SUM(I14:I51)</f>
        <v>0</v>
      </c>
      <c r="J52" s="39"/>
      <c r="K52" s="39"/>
    </row>
    <row r="53" spans="1:12" ht="13.15" x14ac:dyDescent="0.4">
      <c r="A53" s="14" t="s">
        <v>2</v>
      </c>
      <c r="B53" s="14"/>
      <c r="C53" s="14"/>
      <c r="D53" s="13"/>
      <c r="E53" s="12"/>
      <c r="F53" s="11"/>
      <c r="G53" s="11"/>
      <c r="H53" s="11"/>
      <c r="I53" s="11"/>
      <c r="J53" s="10"/>
      <c r="K53" s="10"/>
    </row>
    <row r="54" spans="1:12" x14ac:dyDescent="0.35">
      <c r="A54" s="14" t="s">
        <v>157</v>
      </c>
      <c r="B54" s="9"/>
      <c r="C54" s="9"/>
    </row>
    <row r="56" spans="1:12" s="3" customFormat="1" ht="27" customHeight="1" x14ac:dyDescent="0.4">
      <c r="E56" s="8"/>
      <c r="F56" s="8"/>
      <c r="G56" s="8"/>
      <c r="H56" s="8"/>
      <c r="J56" s="5"/>
      <c r="K56" s="8"/>
      <c r="L56"/>
    </row>
    <row r="57" spans="1:12" s="3" customFormat="1" ht="13.5" customHeight="1" x14ac:dyDescent="0.4">
      <c r="F57" s="7"/>
      <c r="G57" s="7"/>
      <c r="H57" s="8"/>
      <c r="J57" s="5"/>
      <c r="K57" s="7"/>
      <c r="L57"/>
    </row>
    <row r="58" spans="1:12" s="3" customFormat="1" ht="15" x14ac:dyDescent="0.4">
      <c r="E58" s="4" t="s">
        <v>1</v>
      </c>
      <c r="F58" s="6"/>
      <c r="G58" s="6"/>
      <c r="H58" s="6"/>
      <c r="J58" s="5"/>
      <c r="K58" s="4" t="s">
        <v>1</v>
      </c>
      <c r="L58"/>
    </row>
    <row r="59" spans="1:12" x14ac:dyDescent="0.35">
      <c r="E59" s="1" t="s">
        <v>0</v>
      </c>
      <c r="F59" s="2"/>
      <c r="G59" s="2"/>
      <c r="H59" s="2"/>
      <c r="K59" s="1" t="s">
        <v>0</v>
      </c>
    </row>
  </sheetData>
  <autoFilter ref="A13:N13"/>
  <mergeCells count="22">
    <mergeCell ref="A6:K6"/>
    <mergeCell ref="A1:E1"/>
    <mergeCell ref="A2:E2"/>
    <mergeCell ref="A3:K3"/>
    <mergeCell ref="A4:K4"/>
    <mergeCell ref="A5:K5"/>
    <mergeCell ref="A52:F52"/>
    <mergeCell ref="J52:K52"/>
    <mergeCell ref="A7:K7"/>
    <mergeCell ref="A8:K8"/>
    <mergeCell ref="A9:K9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K11:K13"/>
  </mergeCells>
  <dataValidations count="2">
    <dataValidation type="list" allowBlank="1" showInputMessage="1" showErrorMessage="1" sqref="A14:A51">
      <formula1>skrót</formula1>
    </dataValidation>
    <dataValidation type="date" allowBlank="1" showInputMessage="1" showErrorMessage="1" sqref="E14:F51">
      <formula1>46023</formula1>
      <formula2>46203</formula2>
    </dataValidation>
  </dataValidations>
  <printOptions horizontalCentered="1"/>
  <pageMargins left="0.78740157480314965" right="0.39370078740157483" top="0.78740157480314965" bottom="0.59055118110236227" header="0.39370078740157483" footer="0.39370078740157483"/>
  <pageSetup paperSize="9" scale="8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legenda!$F$2:$F$39</xm:f>
          </x14:formula1>
          <xm:sqref>B14:B51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showGridLines="0" view="pageBreakPreview" zoomScaleNormal="100" zoomScaleSheetLayoutView="100" workbookViewId="0">
      <selection activeCell="A5" sqref="A5:L5"/>
    </sheetView>
  </sheetViews>
  <sheetFormatPr defaultColWidth="9.1328125" defaultRowHeight="12.75" x14ac:dyDescent="0.35"/>
  <cols>
    <col min="1" max="4" width="4.1328125" customWidth="1"/>
    <col min="5" max="5" width="21" customWidth="1"/>
    <col min="6" max="6" width="13.1328125" customWidth="1"/>
    <col min="7" max="9" width="13.73046875" customWidth="1"/>
    <col min="10" max="10" width="13" customWidth="1"/>
    <col min="11" max="11" width="29.3984375" customWidth="1"/>
    <col min="12" max="12" width="27" customWidth="1"/>
  </cols>
  <sheetData>
    <row r="1" spans="1:15" ht="22.5" customHeight="1" x14ac:dyDescent="0.35">
      <c r="A1" s="40" t="s">
        <v>13</v>
      </c>
      <c r="B1" s="40"/>
      <c r="C1" s="40"/>
      <c r="D1" s="40"/>
      <c r="E1" s="40"/>
      <c r="F1" s="40"/>
      <c r="G1" s="18"/>
      <c r="H1" s="18"/>
      <c r="I1" s="18"/>
      <c r="L1" s="30" t="str">
        <f>'28_akcje 1'!K1</f>
        <v>Załącznik nr 28 do umowy nr 2026.0225/0281/SubB/DSW</v>
      </c>
    </row>
    <row r="2" spans="1:15" ht="10.5" customHeight="1" x14ac:dyDescent="0.35">
      <c r="A2" s="41" t="s">
        <v>12</v>
      </c>
      <c r="B2" s="41"/>
      <c r="C2" s="41"/>
      <c r="D2" s="41"/>
      <c r="E2" s="41"/>
      <c r="F2" s="41"/>
      <c r="G2" s="17"/>
      <c r="H2" s="17"/>
      <c r="I2" s="17"/>
    </row>
    <row r="3" spans="1:15" ht="20.25" customHeight="1" x14ac:dyDescent="0.35">
      <c r="A3" s="48" t="s">
        <v>11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33"/>
      <c r="N3" s="33"/>
    </row>
    <row r="4" spans="1:15" x14ac:dyDescent="0.35">
      <c r="A4" s="49" t="s">
        <v>148</v>
      </c>
      <c r="B4" s="49"/>
      <c r="C4" s="49"/>
      <c r="D4" s="49"/>
      <c r="E4" s="50"/>
      <c r="F4" s="50"/>
      <c r="G4" s="50"/>
      <c r="H4" s="50"/>
      <c r="I4" s="50"/>
      <c r="J4" s="50"/>
      <c r="K4" s="50"/>
      <c r="L4" s="50"/>
    </row>
    <row r="5" spans="1:15" ht="48" customHeight="1" x14ac:dyDescent="0.4">
      <c r="A5" s="51" t="s">
        <v>181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16"/>
      <c r="N5" s="16"/>
      <c r="O5" s="16"/>
    </row>
    <row r="6" spans="1:15" x14ac:dyDescent="0.35">
      <c r="A6" s="49" t="s">
        <v>141</v>
      </c>
      <c r="B6" s="49"/>
      <c r="C6" s="49"/>
      <c r="D6" s="49"/>
      <c r="E6" s="50"/>
      <c r="F6" s="50"/>
      <c r="G6" s="50"/>
      <c r="H6" s="50"/>
      <c r="I6" s="50"/>
      <c r="J6" s="50"/>
      <c r="K6" s="50"/>
      <c r="L6" s="50"/>
    </row>
    <row r="7" spans="1:15" ht="21" customHeight="1" x14ac:dyDescent="0.35">
      <c r="A7" s="43" t="str">
        <f>'28_akcje 1'!A7:K7</f>
        <v>w terminie od 1 stycznia do 30 czerwca roku 2026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</row>
    <row r="8" spans="1:15" ht="7.9" customHeight="1" x14ac:dyDescent="0.35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</row>
    <row r="9" spans="1:15" ht="21" customHeight="1" x14ac:dyDescent="0.35">
      <c r="A9" s="43" t="str">
        <f>'28_akcje 1'!A9:K9</f>
        <v>wybierz z listy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</row>
    <row r="10" spans="1:15" ht="6" customHeight="1" x14ac:dyDescent="0.3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15" s="21" customFormat="1" ht="13.15" customHeight="1" x14ac:dyDescent="0.3">
      <c r="A11" s="52" t="s">
        <v>132</v>
      </c>
      <c r="B11" s="44" t="s">
        <v>133</v>
      </c>
      <c r="C11" s="44" t="s">
        <v>10</v>
      </c>
      <c r="D11" s="53" t="s">
        <v>142</v>
      </c>
      <c r="E11" s="36" t="s">
        <v>9</v>
      </c>
      <c r="F11" s="36" t="s">
        <v>8</v>
      </c>
      <c r="G11" s="36" t="s">
        <v>7</v>
      </c>
      <c r="H11" s="36" t="s">
        <v>179</v>
      </c>
      <c r="I11" s="36" t="s">
        <v>6</v>
      </c>
      <c r="J11" s="35" t="s">
        <v>5</v>
      </c>
      <c r="K11" s="36" t="s">
        <v>4</v>
      </c>
      <c r="L11" s="36" t="s">
        <v>156</v>
      </c>
    </row>
    <row r="12" spans="1:15" s="21" customFormat="1" ht="10.15" x14ac:dyDescent="0.3">
      <c r="A12" s="52"/>
      <c r="B12" s="45"/>
      <c r="C12" s="45"/>
      <c r="D12" s="54"/>
      <c r="E12" s="36"/>
      <c r="F12" s="37"/>
      <c r="G12" s="36"/>
      <c r="H12" s="36"/>
      <c r="I12" s="36"/>
      <c r="J12" s="35"/>
      <c r="K12" s="36"/>
      <c r="L12" s="36"/>
    </row>
    <row r="13" spans="1:15" s="21" customFormat="1" ht="31.5" customHeight="1" x14ac:dyDescent="0.3">
      <c r="A13" s="52"/>
      <c r="B13" s="46"/>
      <c r="C13" s="46"/>
      <c r="D13" s="55"/>
      <c r="E13" s="36"/>
      <c r="F13" s="38"/>
      <c r="G13" s="36"/>
      <c r="H13" s="36"/>
      <c r="I13" s="36"/>
      <c r="J13" s="35"/>
      <c r="K13" s="36"/>
      <c r="L13" s="36"/>
    </row>
    <row r="14" spans="1:15" s="28" customFormat="1" ht="25.5" customHeight="1" x14ac:dyDescent="0.35">
      <c r="A14" s="25"/>
      <c r="B14" s="25"/>
      <c r="C14" s="25"/>
      <c r="D14" s="25"/>
      <c r="E14" s="31"/>
      <c r="F14" s="29"/>
      <c r="G14" s="29"/>
      <c r="H14" s="26"/>
      <c r="I14" s="26"/>
      <c r="J14" s="34">
        <f t="shared" ref="J14:J51" si="0">H14+I14</f>
        <v>0</v>
      </c>
      <c r="K14" s="31"/>
      <c r="L14" s="31"/>
    </row>
    <row r="15" spans="1:15" s="28" customFormat="1" ht="25.5" customHeight="1" x14ac:dyDescent="0.35">
      <c r="A15" s="25"/>
      <c r="B15" s="25"/>
      <c r="C15" s="25"/>
      <c r="D15" s="25"/>
      <c r="E15" s="31"/>
      <c r="F15" s="29"/>
      <c r="G15" s="29"/>
      <c r="H15" s="26"/>
      <c r="I15" s="26"/>
      <c r="J15" s="34">
        <f t="shared" si="0"/>
        <v>0</v>
      </c>
      <c r="K15" s="31"/>
      <c r="L15" s="31"/>
    </row>
    <row r="16" spans="1:15" s="28" customFormat="1" ht="25.5" customHeight="1" x14ac:dyDescent="0.35">
      <c r="A16" s="25"/>
      <c r="B16" s="25"/>
      <c r="C16" s="25"/>
      <c r="D16" s="25"/>
      <c r="E16" s="31"/>
      <c r="F16" s="29"/>
      <c r="G16" s="29"/>
      <c r="H16" s="26"/>
      <c r="I16" s="26"/>
      <c r="J16" s="34">
        <f t="shared" si="0"/>
        <v>0</v>
      </c>
      <c r="K16" s="31"/>
      <c r="L16" s="31"/>
    </row>
    <row r="17" spans="1:12" s="28" customFormat="1" ht="25.5" customHeight="1" x14ac:dyDescent="0.35">
      <c r="A17" s="25"/>
      <c r="B17" s="25"/>
      <c r="C17" s="25"/>
      <c r="D17" s="25"/>
      <c r="E17" s="31"/>
      <c r="F17" s="29"/>
      <c r="G17" s="29"/>
      <c r="H17" s="26"/>
      <c r="I17" s="26"/>
      <c r="J17" s="34">
        <f t="shared" si="0"/>
        <v>0</v>
      </c>
      <c r="K17" s="31"/>
      <c r="L17" s="31"/>
    </row>
    <row r="18" spans="1:12" s="28" customFormat="1" ht="25.5" customHeight="1" x14ac:dyDescent="0.35">
      <c r="A18" s="25"/>
      <c r="B18" s="25"/>
      <c r="C18" s="25"/>
      <c r="D18" s="25"/>
      <c r="E18" s="31"/>
      <c r="F18" s="29"/>
      <c r="G18" s="29"/>
      <c r="H18" s="26"/>
      <c r="I18" s="26"/>
      <c r="J18" s="34">
        <f t="shared" si="0"/>
        <v>0</v>
      </c>
      <c r="K18" s="31"/>
      <c r="L18" s="31"/>
    </row>
    <row r="19" spans="1:12" s="28" customFormat="1" ht="25.5" customHeight="1" x14ac:dyDescent="0.35">
      <c r="A19" s="25"/>
      <c r="B19" s="25"/>
      <c r="C19" s="25"/>
      <c r="D19" s="25"/>
      <c r="E19" s="31"/>
      <c r="F19" s="29"/>
      <c r="G19" s="29"/>
      <c r="H19" s="26"/>
      <c r="I19" s="26"/>
      <c r="J19" s="34">
        <f t="shared" si="0"/>
        <v>0</v>
      </c>
      <c r="K19" s="31"/>
      <c r="L19" s="31"/>
    </row>
    <row r="20" spans="1:12" s="28" customFormat="1" ht="25.5" customHeight="1" x14ac:dyDescent="0.35">
      <c r="A20" s="25"/>
      <c r="B20" s="25"/>
      <c r="C20" s="25"/>
      <c r="D20" s="25"/>
      <c r="E20" s="31"/>
      <c r="F20" s="29"/>
      <c r="G20" s="29"/>
      <c r="H20" s="26"/>
      <c r="I20" s="26"/>
      <c r="J20" s="34">
        <f t="shared" si="0"/>
        <v>0</v>
      </c>
      <c r="K20" s="31"/>
      <c r="L20" s="31"/>
    </row>
    <row r="21" spans="1:12" s="28" customFormat="1" ht="25.5" customHeight="1" x14ac:dyDescent="0.35">
      <c r="A21" s="25"/>
      <c r="B21" s="25"/>
      <c r="C21" s="25"/>
      <c r="D21" s="25"/>
      <c r="E21" s="31"/>
      <c r="F21" s="29"/>
      <c r="G21" s="29"/>
      <c r="H21" s="26"/>
      <c r="I21" s="26"/>
      <c r="J21" s="34">
        <f t="shared" si="0"/>
        <v>0</v>
      </c>
      <c r="K21" s="31"/>
      <c r="L21" s="31"/>
    </row>
    <row r="22" spans="1:12" s="28" customFormat="1" ht="25.5" customHeight="1" x14ac:dyDescent="0.35">
      <c r="A22" s="25"/>
      <c r="B22" s="25"/>
      <c r="C22" s="25"/>
      <c r="D22" s="25"/>
      <c r="E22" s="31"/>
      <c r="F22" s="29"/>
      <c r="G22" s="29"/>
      <c r="H22" s="26"/>
      <c r="I22" s="26"/>
      <c r="J22" s="34">
        <f t="shared" si="0"/>
        <v>0</v>
      </c>
      <c r="K22" s="31"/>
      <c r="L22" s="31"/>
    </row>
    <row r="23" spans="1:12" s="28" customFormat="1" ht="25.5" customHeight="1" x14ac:dyDescent="0.35">
      <c r="A23" s="25"/>
      <c r="B23" s="25"/>
      <c r="C23" s="25"/>
      <c r="D23" s="25"/>
      <c r="E23" s="31"/>
      <c r="F23" s="29"/>
      <c r="G23" s="29"/>
      <c r="H23" s="26"/>
      <c r="I23" s="26"/>
      <c r="J23" s="34">
        <f t="shared" si="0"/>
        <v>0</v>
      </c>
      <c r="K23" s="31"/>
      <c r="L23" s="31"/>
    </row>
    <row r="24" spans="1:12" s="28" customFormat="1" ht="25.5" customHeight="1" x14ac:dyDescent="0.35">
      <c r="A24" s="25"/>
      <c r="B24" s="25"/>
      <c r="C24" s="25"/>
      <c r="D24" s="25"/>
      <c r="E24" s="31"/>
      <c r="F24" s="29"/>
      <c r="G24" s="29"/>
      <c r="H24" s="26"/>
      <c r="I24" s="26"/>
      <c r="J24" s="34">
        <f t="shared" si="0"/>
        <v>0</v>
      </c>
      <c r="K24" s="31"/>
      <c r="L24" s="31"/>
    </row>
    <row r="25" spans="1:12" s="28" customFormat="1" ht="25.5" customHeight="1" x14ac:dyDescent="0.35">
      <c r="A25" s="25"/>
      <c r="B25" s="25"/>
      <c r="C25" s="25"/>
      <c r="D25" s="25"/>
      <c r="E25" s="31"/>
      <c r="F25" s="29"/>
      <c r="G25" s="29"/>
      <c r="H25" s="26"/>
      <c r="I25" s="26"/>
      <c r="J25" s="34">
        <f t="shared" si="0"/>
        <v>0</v>
      </c>
      <c r="K25" s="31"/>
      <c r="L25" s="31"/>
    </row>
    <row r="26" spans="1:12" s="28" customFormat="1" ht="25.5" customHeight="1" x14ac:dyDescent="0.35">
      <c r="A26" s="25"/>
      <c r="B26" s="25"/>
      <c r="C26" s="25"/>
      <c r="D26" s="25"/>
      <c r="E26" s="31"/>
      <c r="F26" s="29"/>
      <c r="G26" s="29"/>
      <c r="H26" s="26"/>
      <c r="I26" s="26"/>
      <c r="J26" s="34">
        <f t="shared" si="0"/>
        <v>0</v>
      </c>
      <c r="K26" s="31"/>
      <c r="L26" s="31"/>
    </row>
    <row r="27" spans="1:12" s="28" customFormat="1" ht="25.5" customHeight="1" x14ac:dyDescent="0.35">
      <c r="A27" s="25"/>
      <c r="B27" s="25"/>
      <c r="C27" s="25"/>
      <c r="D27" s="25"/>
      <c r="E27" s="31"/>
      <c r="F27" s="29"/>
      <c r="G27" s="29"/>
      <c r="H27" s="26"/>
      <c r="I27" s="26"/>
      <c r="J27" s="34">
        <f t="shared" si="0"/>
        <v>0</v>
      </c>
      <c r="K27" s="31"/>
      <c r="L27" s="31"/>
    </row>
    <row r="28" spans="1:12" s="28" customFormat="1" ht="25.5" customHeight="1" x14ac:dyDescent="0.35">
      <c r="A28" s="25"/>
      <c r="B28" s="25"/>
      <c r="C28" s="25"/>
      <c r="D28" s="25"/>
      <c r="E28" s="31"/>
      <c r="F28" s="29"/>
      <c r="G28" s="29"/>
      <c r="H28" s="26"/>
      <c r="I28" s="26"/>
      <c r="J28" s="34">
        <f t="shared" si="0"/>
        <v>0</v>
      </c>
      <c r="K28" s="31"/>
      <c r="L28" s="31"/>
    </row>
    <row r="29" spans="1:12" s="28" customFormat="1" ht="25.5" customHeight="1" x14ac:dyDescent="0.35">
      <c r="A29" s="25"/>
      <c r="B29" s="25"/>
      <c r="C29" s="25"/>
      <c r="D29" s="25"/>
      <c r="E29" s="31"/>
      <c r="F29" s="29"/>
      <c r="G29" s="29"/>
      <c r="H29" s="26"/>
      <c r="I29" s="26"/>
      <c r="J29" s="34">
        <f t="shared" si="0"/>
        <v>0</v>
      </c>
      <c r="K29" s="31"/>
      <c r="L29" s="31"/>
    </row>
    <row r="30" spans="1:12" s="28" customFormat="1" ht="25.5" customHeight="1" x14ac:dyDescent="0.35">
      <c r="A30" s="25"/>
      <c r="B30" s="25"/>
      <c r="C30" s="25"/>
      <c r="D30" s="25"/>
      <c r="E30" s="31"/>
      <c r="F30" s="29"/>
      <c r="G30" s="29"/>
      <c r="H30" s="26"/>
      <c r="I30" s="26"/>
      <c r="J30" s="34">
        <f t="shared" si="0"/>
        <v>0</v>
      </c>
      <c r="K30" s="31"/>
      <c r="L30" s="31"/>
    </row>
    <row r="31" spans="1:12" s="28" customFormat="1" ht="25.5" customHeight="1" x14ac:dyDescent="0.35">
      <c r="A31" s="25"/>
      <c r="B31" s="25"/>
      <c r="C31" s="25"/>
      <c r="D31" s="25"/>
      <c r="E31" s="31"/>
      <c r="F31" s="29"/>
      <c r="G31" s="29"/>
      <c r="H31" s="26"/>
      <c r="I31" s="26"/>
      <c r="J31" s="34">
        <f t="shared" si="0"/>
        <v>0</v>
      </c>
      <c r="K31" s="31"/>
      <c r="L31" s="31"/>
    </row>
    <row r="32" spans="1:12" s="28" customFormat="1" ht="25.5" customHeight="1" x14ac:dyDescent="0.35">
      <c r="A32" s="25"/>
      <c r="B32" s="25"/>
      <c r="C32" s="25"/>
      <c r="D32" s="25"/>
      <c r="E32" s="31"/>
      <c r="F32" s="29"/>
      <c r="G32" s="29"/>
      <c r="H32" s="26"/>
      <c r="I32" s="26"/>
      <c r="J32" s="34">
        <f t="shared" si="0"/>
        <v>0</v>
      </c>
      <c r="K32" s="31"/>
      <c r="L32" s="31"/>
    </row>
    <row r="33" spans="1:12" s="28" customFormat="1" ht="25.5" customHeight="1" x14ac:dyDescent="0.35">
      <c r="A33" s="25"/>
      <c r="B33" s="25"/>
      <c r="C33" s="25"/>
      <c r="D33" s="25"/>
      <c r="E33" s="31"/>
      <c r="F33" s="29"/>
      <c r="G33" s="29"/>
      <c r="H33" s="26"/>
      <c r="I33" s="26"/>
      <c r="J33" s="34">
        <f t="shared" si="0"/>
        <v>0</v>
      </c>
      <c r="K33" s="31"/>
      <c r="L33" s="31"/>
    </row>
    <row r="34" spans="1:12" s="28" customFormat="1" ht="25.5" customHeight="1" x14ac:dyDescent="0.35">
      <c r="A34" s="25"/>
      <c r="B34" s="25"/>
      <c r="C34" s="25"/>
      <c r="D34" s="25"/>
      <c r="E34" s="31"/>
      <c r="F34" s="29"/>
      <c r="G34" s="29"/>
      <c r="H34" s="26"/>
      <c r="I34" s="26"/>
      <c r="J34" s="34">
        <f t="shared" si="0"/>
        <v>0</v>
      </c>
      <c r="K34" s="31"/>
      <c r="L34" s="31"/>
    </row>
    <row r="35" spans="1:12" s="28" customFormat="1" ht="25.5" customHeight="1" x14ac:dyDescent="0.35">
      <c r="A35" s="25"/>
      <c r="B35" s="25"/>
      <c r="C35" s="25"/>
      <c r="D35" s="25"/>
      <c r="E35" s="31"/>
      <c r="F35" s="29"/>
      <c r="G35" s="29"/>
      <c r="H35" s="26"/>
      <c r="I35" s="26"/>
      <c r="J35" s="34">
        <f t="shared" si="0"/>
        <v>0</v>
      </c>
      <c r="K35" s="31"/>
      <c r="L35" s="31"/>
    </row>
    <row r="36" spans="1:12" s="28" customFormat="1" ht="25.5" customHeight="1" x14ac:dyDescent="0.35">
      <c r="A36" s="25"/>
      <c r="B36" s="25"/>
      <c r="C36" s="25"/>
      <c r="D36" s="25"/>
      <c r="E36" s="31"/>
      <c r="F36" s="29"/>
      <c r="G36" s="29"/>
      <c r="H36" s="26"/>
      <c r="I36" s="26"/>
      <c r="J36" s="34">
        <f t="shared" si="0"/>
        <v>0</v>
      </c>
      <c r="K36" s="31"/>
      <c r="L36" s="31"/>
    </row>
    <row r="37" spans="1:12" s="28" customFormat="1" ht="25.5" customHeight="1" x14ac:dyDescent="0.35">
      <c r="A37" s="25"/>
      <c r="B37" s="25"/>
      <c r="C37" s="25"/>
      <c r="D37" s="25"/>
      <c r="E37" s="31"/>
      <c r="F37" s="29"/>
      <c r="G37" s="29"/>
      <c r="H37" s="26"/>
      <c r="I37" s="26"/>
      <c r="J37" s="34">
        <f t="shared" si="0"/>
        <v>0</v>
      </c>
      <c r="K37" s="31"/>
      <c r="L37" s="31"/>
    </row>
    <row r="38" spans="1:12" s="28" customFormat="1" ht="25.5" customHeight="1" x14ac:dyDescent="0.35">
      <c r="A38" s="25"/>
      <c r="B38" s="25"/>
      <c r="C38" s="25"/>
      <c r="D38" s="25"/>
      <c r="E38" s="31"/>
      <c r="F38" s="29"/>
      <c r="G38" s="29"/>
      <c r="H38" s="26"/>
      <c r="I38" s="26"/>
      <c r="J38" s="34">
        <f t="shared" si="0"/>
        <v>0</v>
      </c>
      <c r="K38" s="31"/>
      <c r="L38" s="31"/>
    </row>
    <row r="39" spans="1:12" s="28" customFormat="1" ht="25.5" customHeight="1" x14ac:dyDescent="0.35">
      <c r="A39" s="25"/>
      <c r="B39" s="25"/>
      <c r="C39" s="25"/>
      <c r="D39" s="25"/>
      <c r="E39" s="31"/>
      <c r="F39" s="29"/>
      <c r="G39" s="29"/>
      <c r="H39" s="26"/>
      <c r="I39" s="26"/>
      <c r="J39" s="34">
        <f t="shared" si="0"/>
        <v>0</v>
      </c>
      <c r="K39" s="31"/>
      <c r="L39" s="31"/>
    </row>
    <row r="40" spans="1:12" s="28" customFormat="1" ht="25.5" customHeight="1" x14ac:dyDescent="0.35">
      <c r="A40" s="25"/>
      <c r="B40" s="25"/>
      <c r="C40" s="25"/>
      <c r="D40" s="25"/>
      <c r="E40" s="31"/>
      <c r="F40" s="29"/>
      <c r="G40" s="29"/>
      <c r="H40" s="26"/>
      <c r="I40" s="26"/>
      <c r="J40" s="34">
        <f t="shared" si="0"/>
        <v>0</v>
      </c>
      <c r="K40" s="31"/>
      <c r="L40" s="31"/>
    </row>
    <row r="41" spans="1:12" s="28" customFormat="1" ht="25.5" customHeight="1" x14ac:dyDescent="0.35">
      <c r="A41" s="25"/>
      <c r="B41" s="25"/>
      <c r="C41" s="25"/>
      <c r="D41" s="25"/>
      <c r="E41" s="31"/>
      <c r="F41" s="29"/>
      <c r="G41" s="29"/>
      <c r="H41" s="26"/>
      <c r="I41" s="26"/>
      <c r="J41" s="34">
        <f t="shared" si="0"/>
        <v>0</v>
      </c>
      <c r="K41" s="31"/>
      <c r="L41" s="31"/>
    </row>
    <row r="42" spans="1:12" s="28" customFormat="1" ht="25.5" customHeight="1" x14ac:dyDescent="0.35">
      <c r="A42" s="25"/>
      <c r="B42" s="25"/>
      <c r="C42" s="25"/>
      <c r="D42" s="25"/>
      <c r="E42" s="31"/>
      <c r="F42" s="29"/>
      <c r="G42" s="29"/>
      <c r="H42" s="26"/>
      <c r="I42" s="26"/>
      <c r="J42" s="34">
        <f t="shared" si="0"/>
        <v>0</v>
      </c>
      <c r="K42" s="31"/>
      <c r="L42" s="31"/>
    </row>
    <row r="43" spans="1:12" s="28" customFormat="1" ht="25.5" customHeight="1" x14ac:dyDescent="0.35">
      <c r="A43" s="25"/>
      <c r="B43" s="25"/>
      <c r="C43" s="25"/>
      <c r="D43" s="25"/>
      <c r="E43" s="31"/>
      <c r="F43" s="29"/>
      <c r="G43" s="29"/>
      <c r="H43" s="26"/>
      <c r="I43" s="26"/>
      <c r="J43" s="34">
        <f t="shared" si="0"/>
        <v>0</v>
      </c>
      <c r="K43" s="31"/>
      <c r="L43" s="31"/>
    </row>
    <row r="44" spans="1:12" s="28" customFormat="1" ht="25.5" customHeight="1" x14ac:dyDescent="0.35">
      <c r="A44" s="25"/>
      <c r="B44" s="25"/>
      <c r="C44" s="25"/>
      <c r="D44" s="25"/>
      <c r="E44" s="31"/>
      <c r="F44" s="29"/>
      <c r="G44" s="29"/>
      <c r="H44" s="26"/>
      <c r="I44" s="26"/>
      <c r="J44" s="34">
        <f t="shared" si="0"/>
        <v>0</v>
      </c>
      <c r="K44" s="31"/>
      <c r="L44" s="31"/>
    </row>
    <row r="45" spans="1:12" s="28" customFormat="1" ht="25.5" customHeight="1" x14ac:dyDescent="0.35">
      <c r="A45" s="25"/>
      <c r="B45" s="25"/>
      <c r="C45" s="25"/>
      <c r="D45" s="25"/>
      <c r="E45" s="31"/>
      <c r="F45" s="29"/>
      <c r="G45" s="29"/>
      <c r="H45" s="26"/>
      <c r="I45" s="26"/>
      <c r="J45" s="34">
        <f t="shared" si="0"/>
        <v>0</v>
      </c>
      <c r="K45" s="31"/>
      <c r="L45" s="31"/>
    </row>
    <row r="46" spans="1:12" s="28" customFormat="1" ht="25.5" customHeight="1" x14ac:dyDescent="0.35">
      <c r="A46" s="25"/>
      <c r="B46" s="25"/>
      <c r="C46" s="25"/>
      <c r="D46" s="25"/>
      <c r="E46" s="31"/>
      <c r="F46" s="29"/>
      <c r="G46" s="29"/>
      <c r="H46" s="26"/>
      <c r="I46" s="26"/>
      <c r="J46" s="34">
        <f t="shared" si="0"/>
        <v>0</v>
      </c>
      <c r="K46" s="31"/>
      <c r="L46" s="31"/>
    </row>
    <row r="47" spans="1:12" s="28" customFormat="1" ht="25.5" customHeight="1" x14ac:dyDescent="0.35">
      <c r="A47" s="25"/>
      <c r="B47" s="25"/>
      <c r="C47" s="25"/>
      <c r="D47" s="25"/>
      <c r="E47" s="31"/>
      <c r="F47" s="29"/>
      <c r="G47" s="29"/>
      <c r="H47" s="26"/>
      <c r="I47" s="26"/>
      <c r="J47" s="34">
        <f t="shared" si="0"/>
        <v>0</v>
      </c>
      <c r="K47" s="31"/>
      <c r="L47" s="31"/>
    </row>
    <row r="48" spans="1:12" s="28" customFormat="1" ht="25.5" customHeight="1" x14ac:dyDescent="0.35">
      <c r="A48" s="25"/>
      <c r="B48" s="25"/>
      <c r="C48" s="25"/>
      <c r="D48" s="25"/>
      <c r="E48" s="31"/>
      <c r="F48" s="29"/>
      <c r="G48" s="29"/>
      <c r="H48" s="26"/>
      <c r="I48" s="26"/>
      <c r="J48" s="34">
        <f t="shared" si="0"/>
        <v>0</v>
      </c>
      <c r="K48" s="31"/>
      <c r="L48" s="31"/>
    </row>
    <row r="49" spans="1:13" s="28" customFormat="1" ht="25.5" customHeight="1" x14ac:dyDescent="0.35">
      <c r="A49" s="25"/>
      <c r="B49" s="25"/>
      <c r="C49" s="25"/>
      <c r="D49" s="25"/>
      <c r="E49" s="31"/>
      <c r="F49" s="29"/>
      <c r="G49" s="29"/>
      <c r="H49" s="26"/>
      <c r="I49" s="26"/>
      <c r="J49" s="34">
        <f t="shared" si="0"/>
        <v>0</v>
      </c>
      <c r="K49" s="31"/>
      <c r="L49" s="31"/>
    </row>
    <row r="50" spans="1:13" s="28" customFormat="1" ht="25.5" customHeight="1" x14ac:dyDescent="0.35">
      <c r="A50" s="25"/>
      <c r="B50" s="25"/>
      <c r="C50" s="25"/>
      <c r="D50" s="25"/>
      <c r="E50" s="31"/>
      <c r="F50" s="29"/>
      <c r="G50" s="29"/>
      <c r="H50" s="26"/>
      <c r="I50" s="26"/>
      <c r="J50" s="34">
        <f t="shared" si="0"/>
        <v>0</v>
      </c>
      <c r="K50" s="31"/>
      <c r="L50" s="31"/>
    </row>
    <row r="51" spans="1:13" s="28" customFormat="1" ht="25.5" customHeight="1" x14ac:dyDescent="0.35">
      <c r="A51" s="25"/>
      <c r="B51" s="25"/>
      <c r="C51" s="25"/>
      <c r="D51" s="25"/>
      <c r="E51" s="31"/>
      <c r="F51" s="29"/>
      <c r="G51" s="29"/>
      <c r="H51" s="26"/>
      <c r="I51" s="26"/>
      <c r="J51" s="34">
        <f t="shared" si="0"/>
        <v>0</v>
      </c>
      <c r="K51" s="31"/>
      <c r="L51" s="31"/>
    </row>
    <row r="52" spans="1:13" ht="13.15" x14ac:dyDescent="0.4">
      <c r="A52" s="42" t="s">
        <v>3</v>
      </c>
      <c r="B52" s="42"/>
      <c r="C52" s="42"/>
      <c r="D52" s="42"/>
      <c r="E52" s="42"/>
      <c r="F52" s="42"/>
      <c r="G52" s="42"/>
      <c r="H52" s="23">
        <f>SUM(H14:H51)</f>
        <v>0</v>
      </c>
      <c r="I52" s="23">
        <f>SUM(I14:I51)</f>
        <v>0</v>
      </c>
      <c r="J52" s="24">
        <f>SUM(J14:J51)</f>
        <v>0</v>
      </c>
      <c r="K52" s="39"/>
      <c r="L52" s="39"/>
    </row>
    <row r="53" spans="1:13" ht="13.15" x14ac:dyDescent="0.4">
      <c r="A53" s="14" t="s">
        <v>2</v>
      </c>
      <c r="B53" s="14"/>
      <c r="C53" s="14"/>
      <c r="D53" s="14"/>
      <c r="E53" s="13"/>
      <c r="F53" s="12"/>
      <c r="G53" s="11"/>
      <c r="H53" s="11"/>
      <c r="I53" s="11"/>
      <c r="J53" s="11"/>
      <c r="K53" s="10"/>
      <c r="L53" s="10"/>
    </row>
    <row r="54" spans="1:13" x14ac:dyDescent="0.35">
      <c r="A54" s="14" t="s">
        <v>157</v>
      </c>
      <c r="B54" s="9"/>
      <c r="C54" s="9"/>
      <c r="D54" s="9"/>
    </row>
    <row r="56" spans="1:13" s="3" customFormat="1" ht="27" customHeight="1" x14ac:dyDescent="0.4">
      <c r="F56" s="8"/>
      <c r="G56" s="8"/>
      <c r="H56" s="8"/>
      <c r="I56" s="8"/>
      <c r="K56" s="5"/>
      <c r="L56" s="8"/>
      <c r="M56"/>
    </row>
    <row r="57" spans="1:13" s="3" customFormat="1" ht="13.5" customHeight="1" x14ac:dyDescent="0.4">
      <c r="G57" s="7"/>
      <c r="H57" s="7"/>
      <c r="I57" s="8"/>
      <c r="K57" s="5"/>
      <c r="L57" s="7"/>
      <c r="M57"/>
    </row>
    <row r="58" spans="1:13" s="3" customFormat="1" ht="15" x14ac:dyDescent="0.4">
      <c r="F58" s="4" t="s">
        <v>1</v>
      </c>
      <c r="G58" s="6"/>
      <c r="H58" s="6"/>
      <c r="I58" s="6"/>
      <c r="K58" s="5"/>
      <c r="L58" s="4" t="s">
        <v>1</v>
      </c>
      <c r="M58"/>
    </row>
    <row r="59" spans="1:13" x14ac:dyDescent="0.35">
      <c r="F59" s="1" t="s">
        <v>0</v>
      </c>
      <c r="G59" s="2"/>
      <c r="H59" s="2"/>
      <c r="I59" s="2"/>
      <c r="L59" s="1" t="s">
        <v>0</v>
      </c>
    </row>
  </sheetData>
  <autoFilter ref="A13:O13"/>
  <mergeCells count="23">
    <mergeCell ref="L11:L13"/>
    <mergeCell ref="A6:L6"/>
    <mergeCell ref="A1:F1"/>
    <mergeCell ref="A2:F2"/>
    <mergeCell ref="A3:L3"/>
    <mergeCell ref="A4:L4"/>
    <mergeCell ref="A5:L5"/>
    <mergeCell ref="A52:G52"/>
    <mergeCell ref="K52:L52"/>
    <mergeCell ref="A7:L7"/>
    <mergeCell ref="A8:L8"/>
    <mergeCell ref="A9:L9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K11:K13"/>
  </mergeCells>
  <dataValidations count="2">
    <dataValidation type="list" allowBlank="1" showInputMessage="1" showErrorMessage="1" sqref="A14:A51">
      <formula1>skrót</formula1>
    </dataValidation>
    <dataValidation type="date" allowBlank="1" showInputMessage="1" showErrorMessage="1" sqref="F14:G51">
      <formula1>46023</formula1>
      <formula2>46203</formula2>
    </dataValidation>
  </dataValidations>
  <printOptions horizontalCentered="1"/>
  <pageMargins left="0.78740157480314965" right="0.39370078740157483" top="0.78740157480314965" bottom="0.59055118110236227" header="0.39370078740157483" footer="0.39370078740157483"/>
  <pageSetup paperSize="9" scale="8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legenda!$F$2:$F$39</xm:f>
          </x14:formula1>
          <xm:sqref>B14:B51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showGridLines="0" view="pageBreakPreview" zoomScaleNormal="100" zoomScaleSheetLayoutView="100" workbookViewId="0">
      <selection activeCell="A5" sqref="A5:L5"/>
    </sheetView>
  </sheetViews>
  <sheetFormatPr defaultColWidth="9.1328125" defaultRowHeight="12.75" x14ac:dyDescent="0.35"/>
  <cols>
    <col min="1" max="4" width="4.1328125" customWidth="1"/>
    <col min="5" max="5" width="21" customWidth="1"/>
    <col min="6" max="6" width="13.1328125" customWidth="1"/>
    <col min="7" max="9" width="13.73046875" customWidth="1"/>
    <col min="10" max="10" width="13" customWidth="1"/>
    <col min="11" max="11" width="29.3984375" customWidth="1"/>
    <col min="12" max="12" width="27" customWidth="1"/>
  </cols>
  <sheetData>
    <row r="1" spans="1:15" ht="22.5" customHeight="1" x14ac:dyDescent="0.35">
      <c r="A1" s="40" t="s">
        <v>13</v>
      </c>
      <c r="B1" s="40"/>
      <c r="C1" s="40"/>
      <c r="D1" s="40"/>
      <c r="E1" s="40"/>
      <c r="F1" s="40"/>
      <c r="G1" s="18"/>
      <c r="H1" s="18"/>
      <c r="I1" s="18"/>
      <c r="L1" s="30" t="str">
        <f>'28_akcje 1'!K1</f>
        <v>Załącznik nr 28 do umowy nr 2026.0225/0281/SubB/DSW</v>
      </c>
    </row>
    <row r="2" spans="1:15" ht="10.5" customHeight="1" x14ac:dyDescent="0.35">
      <c r="A2" s="41" t="s">
        <v>12</v>
      </c>
      <c r="B2" s="41"/>
      <c r="C2" s="41"/>
      <c r="D2" s="41"/>
      <c r="E2" s="41"/>
      <c r="F2" s="41"/>
      <c r="G2" s="17"/>
      <c r="H2" s="17"/>
      <c r="I2" s="17"/>
    </row>
    <row r="3" spans="1:15" ht="20.25" customHeight="1" x14ac:dyDescent="0.35">
      <c r="A3" s="48" t="s">
        <v>11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33"/>
      <c r="N3" s="33"/>
    </row>
    <row r="4" spans="1:15" x14ac:dyDescent="0.35">
      <c r="A4" s="49" t="s">
        <v>148</v>
      </c>
      <c r="B4" s="49"/>
      <c r="C4" s="49"/>
      <c r="D4" s="49"/>
      <c r="E4" s="50"/>
      <c r="F4" s="50"/>
      <c r="G4" s="50"/>
      <c r="H4" s="50"/>
      <c r="I4" s="50"/>
      <c r="J4" s="50"/>
      <c r="K4" s="50"/>
      <c r="L4" s="50"/>
    </row>
    <row r="5" spans="1:15" ht="48" customHeight="1" x14ac:dyDescent="0.4">
      <c r="A5" s="51" t="s">
        <v>181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16"/>
      <c r="N5" s="16"/>
      <c r="O5" s="16"/>
    </row>
    <row r="6" spans="1:15" x14ac:dyDescent="0.35">
      <c r="A6" s="49" t="s">
        <v>144</v>
      </c>
      <c r="B6" s="49"/>
      <c r="C6" s="49"/>
      <c r="D6" s="49"/>
      <c r="E6" s="50"/>
      <c r="F6" s="50"/>
      <c r="G6" s="50"/>
      <c r="H6" s="50"/>
      <c r="I6" s="50"/>
      <c r="J6" s="50"/>
      <c r="K6" s="50"/>
      <c r="L6" s="50"/>
    </row>
    <row r="7" spans="1:15" ht="21" customHeight="1" x14ac:dyDescent="0.35">
      <c r="A7" s="43" t="str">
        <f>'28_akcje 1'!A7:K7</f>
        <v>w terminie od 1 stycznia do 30 czerwca roku 2026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</row>
    <row r="8" spans="1:15" ht="7.9" customHeight="1" x14ac:dyDescent="0.35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</row>
    <row r="9" spans="1:15" ht="21" customHeight="1" x14ac:dyDescent="0.35">
      <c r="A9" s="43" t="str">
        <f>'28_akcje 1'!A9:K9</f>
        <v>wybierz z listy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</row>
    <row r="10" spans="1:15" ht="6" customHeight="1" x14ac:dyDescent="0.3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15" s="21" customFormat="1" ht="13.15" customHeight="1" x14ac:dyDescent="0.3">
      <c r="A11" s="52" t="s">
        <v>132</v>
      </c>
      <c r="B11" s="44" t="s">
        <v>133</v>
      </c>
      <c r="C11" s="44" t="s">
        <v>10</v>
      </c>
      <c r="D11" s="53" t="s">
        <v>143</v>
      </c>
      <c r="E11" s="36" t="s">
        <v>9</v>
      </c>
      <c r="F11" s="36" t="s">
        <v>8</v>
      </c>
      <c r="G11" s="36" t="s">
        <v>7</v>
      </c>
      <c r="H11" s="36" t="s">
        <v>179</v>
      </c>
      <c r="I11" s="36" t="s">
        <v>6</v>
      </c>
      <c r="J11" s="35" t="s">
        <v>5</v>
      </c>
      <c r="K11" s="36" t="s">
        <v>4</v>
      </c>
      <c r="L11" s="36" t="s">
        <v>156</v>
      </c>
    </row>
    <row r="12" spans="1:15" s="21" customFormat="1" ht="10.15" x14ac:dyDescent="0.3">
      <c r="A12" s="52"/>
      <c r="B12" s="45"/>
      <c r="C12" s="45"/>
      <c r="D12" s="54"/>
      <c r="E12" s="36"/>
      <c r="F12" s="37"/>
      <c r="G12" s="36"/>
      <c r="H12" s="36"/>
      <c r="I12" s="36"/>
      <c r="J12" s="35"/>
      <c r="K12" s="36"/>
      <c r="L12" s="36"/>
    </row>
    <row r="13" spans="1:15" s="21" customFormat="1" ht="31.5" customHeight="1" x14ac:dyDescent="0.3">
      <c r="A13" s="52"/>
      <c r="B13" s="46"/>
      <c r="C13" s="46"/>
      <c r="D13" s="55"/>
      <c r="E13" s="36"/>
      <c r="F13" s="38"/>
      <c r="G13" s="36"/>
      <c r="H13" s="36"/>
      <c r="I13" s="36"/>
      <c r="J13" s="35"/>
      <c r="K13" s="36"/>
      <c r="L13" s="36"/>
    </row>
    <row r="14" spans="1:15" s="28" customFormat="1" ht="25.5" customHeight="1" x14ac:dyDescent="0.35">
      <c r="A14" s="25"/>
      <c r="B14" s="25"/>
      <c r="C14" s="25"/>
      <c r="D14" s="25"/>
      <c r="E14" s="31"/>
      <c r="F14" s="29"/>
      <c r="G14" s="29"/>
      <c r="H14" s="26"/>
      <c r="I14" s="26"/>
      <c r="J14" s="34">
        <f t="shared" ref="J14:J51" si="0">H14+I14</f>
        <v>0</v>
      </c>
      <c r="K14" s="31"/>
      <c r="L14" s="31"/>
    </row>
    <row r="15" spans="1:15" s="28" customFormat="1" ht="25.5" customHeight="1" x14ac:dyDescent="0.35">
      <c r="A15" s="25"/>
      <c r="B15" s="25"/>
      <c r="C15" s="25"/>
      <c r="D15" s="25"/>
      <c r="E15" s="31"/>
      <c r="F15" s="29"/>
      <c r="G15" s="29"/>
      <c r="H15" s="26"/>
      <c r="I15" s="26"/>
      <c r="J15" s="34">
        <f t="shared" si="0"/>
        <v>0</v>
      </c>
      <c r="K15" s="31"/>
      <c r="L15" s="31"/>
    </row>
    <row r="16" spans="1:15" s="28" customFormat="1" ht="25.5" customHeight="1" x14ac:dyDescent="0.35">
      <c r="A16" s="25"/>
      <c r="B16" s="25"/>
      <c r="C16" s="25"/>
      <c r="D16" s="25"/>
      <c r="E16" s="31"/>
      <c r="F16" s="29"/>
      <c r="G16" s="29"/>
      <c r="H16" s="26"/>
      <c r="I16" s="26"/>
      <c r="J16" s="34">
        <f t="shared" si="0"/>
        <v>0</v>
      </c>
      <c r="K16" s="31"/>
      <c r="L16" s="31"/>
    </row>
    <row r="17" spans="1:12" s="28" customFormat="1" ht="25.5" customHeight="1" x14ac:dyDescent="0.35">
      <c r="A17" s="25"/>
      <c r="B17" s="25"/>
      <c r="C17" s="25"/>
      <c r="D17" s="25"/>
      <c r="E17" s="31"/>
      <c r="F17" s="29"/>
      <c r="G17" s="29"/>
      <c r="H17" s="26"/>
      <c r="I17" s="26"/>
      <c r="J17" s="34">
        <f t="shared" si="0"/>
        <v>0</v>
      </c>
      <c r="K17" s="31"/>
      <c r="L17" s="31"/>
    </row>
    <row r="18" spans="1:12" s="28" customFormat="1" ht="25.5" customHeight="1" x14ac:dyDescent="0.35">
      <c r="A18" s="25"/>
      <c r="B18" s="25"/>
      <c r="C18" s="25"/>
      <c r="D18" s="25"/>
      <c r="E18" s="31"/>
      <c r="F18" s="29"/>
      <c r="G18" s="29"/>
      <c r="H18" s="26"/>
      <c r="I18" s="26"/>
      <c r="J18" s="34">
        <f t="shared" si="0"/>
        <v>0</v>
      </c>
      <c r="K18" s="31"/>
      <c r="L18" s="31"/>
    </row>
    <row r="19" spans="1:12" s="28" customFormat="1" ht="25.5" customHeight="1" x14ac:dyDescent="0.35">
      <c r="A19" s="25"/>
      <c r="B19" s="25"/>
      <c r="C19" s="25"/>
      <c r="D19" s="25"/>
      <c r="E19" s="31"/>
      <c r="F19" s="29"/>
      <c r="G19" s="29"/>
      <c r="H19" s="26"/>
      <c r="I19" s="26"/>
      <c r="J19" s="34">
        <f t="shared" si="0"/>
        <v>0</v>
      </c>
      <c r="K19" s="31"/>
      <c r="L19" s="31"/>
    </row>
    <row r="20" spans="1:12" s="28" customFormat="1" ht="25.5" customHeight="1" x14ac:dyDescent="0.35">
      <c r="A20" s="25"/>
      <c r="B20" s="25"/>
      <c r="C20" s="25"/>
      <c r="D20" s="25"/>
      <c r="E20" s="31"/>
      <c r="F20" s="29"/>
      <c r="G20" s="29"/>
      <c r="H20" s="26"/>
      <c r="I20" s="26"/>
      <c r="J20" s="34">
        <f t="shared" si="0"/>
        <v>0</v>
      </c>
      <c r="K20" s="31"/>
      <c r="L20" s="31"/>
    </row>
    <row r="21" spans="1:12" s="28" customFormat="1" ht="25.5" customHeight="1" x14ac:dyDescent="0.35">
      <c r="A21" s="25"/>
      <c r="B21" s="25"/>
      <c r="C21" s="25"/>
      <c r="D21" s="25"/>
      <c r="E21" s="31"/>
      <c r="F21" s="29"/>
      <c r="G21" s="29"/>
      <c r="H21" s="26"/>
      <c r="I21" s="26"/>
      <c r="J21" s="34">
        <f t="shared" si="0"/>
        <v>0</v>
      </c>
      <c r="K21" s="31"/>
      <c r="L21" s="31"/>
    </row>
    <row r="22" spans="1:12" s="28" customFormat="1" ht="25.5" customHeight="1" x14ac:dyDescent="0.35">
      <c r="A22" s="25"/>
      <c r="B22" s="25"/>
      <c r="C22" s="25"/>
      <c r="D22" s="25"/>
      <c r="E22" s="31"/>
      <c r="F22" s="29"/>
      <c r="G22" s="29"/>
      <c r="H22" s="26"/>
      <c r="I22" s="26"/>
      <c r="J22" s="34">
        <f t="shared" si="0"/>
        <v>0</v>
      </c>
      <c r="K22" s="31"/>
      <c r="L22" s="31"/>
    </row>
    <row r="23" spans="1:12" s="28" customFormat="1" ht="25.5" customHeight="1" x14ac:dyDescent="0.35">
      <c r="A23" s="25"/>
      <c r="B23" s="25"/>
      <c r="C23" s="25"/>
      <c r="D23" s="25"/>
      <c r="E23" s="31"/>
      <c r="F23" s="29"/>
      <c r="G23" s="29"/>
      <c r="H23" s="26"/>
      <c r="I23" s="26"/>
      <c r="J23" s="34">
        <f t="shared" si="0"/>
        <v>0</v>
      </c>
      <c r="K23" s="31"/>
      <c r="L23" s="31"/>
    </row>
    <row r="24" spans="1:12" s="28" customFormat="1" ht="25.5" customHeight="1" x14ac:dyDescent="0.35">
      <c r="A24" s="25"/>
      <c r="B24" s="25"/>
      <c r="C24" s="25"/>
      <c r="D24" s="25"/>
      <c r="E24" s="31"/>
      <c r="F24" s="29"/>
      <c r="G24" s="29"/>
      <c r="H24" s="26"/>
      <c r="I24" s="26"/>
      <c r="J24" s="34">
        <f t="shared" si="0"/>
        <v>0</v>
      </c>
      <c r="K24" s="31"/>
      <c r="L24" s="31"/>
    </row>
    <row r="25" spans="1:12" s="28" customFormat="1" ht="25.5" customHeight="1" x14ac:dyDescent="0.35">
      <c r="A25" s="25"/>
      <c r="B25" s="25"/>
      <c r="C25" s="25"/>
      <c r="D25" s="25"/>
      <c r="E25" s="31"/>
      <c r="F25" s="29"/>
      <c r="G25" s="29"/>
      <c r="H25" s="26"/>
      <c r="I25" s="26"/>
      <c r="J25" s="34">
        <f t="shared" si="0"/>
        <v>0</v>
      </c>
      <c r="K25" s="31"/>
      <c r="L25" s="31"/>
    </row>
    <row r="26" spans="1:12" s="28" customFormat="1" ht="25.5" customHeight="1" x14ac:dyDescent="0.35">
      <c r="A26" s="25"/>
      <c r="B26" s="25"/>
      <c r="C26" s="25"/>
      <c r="D26" s="25"/>
      <c r="E26" s="31"/>
      <c r="F26" s="29"/>
      <c r="G26" s="29"/>
      <c r="H26" s="26"/>
      <c r="I26" s="26"/>
      <c r="J26" s="34">
        <f t="shared" si="0"/>
        <v>0</v>
      </c>
      <c r="K26" s="31"/>
      <c r="L26" s="31"/>
    </row>
    <row r="27" spans="1:12" s="28" customFormat="1" ht="25.5" customHeight="1" x14ac:dyDescent="0.35">
      <c r="A27" s="25"/>
      <c r="B27" s="25"/>
      <c r="C27" s="25"/>
      <c r="D27" s="25"/>
      <c r="E27" s="31"/>
      <c r="F27" s="29"/>
      <c r="G27" s="29"/>
      <c r="H27" s="26"/>
      <c r="I27" s="26"/>
      <c r="J27" s="34">
        <f t="shared" si="0"/>
        <v>0</v>
      </c>
      <c r="K27" s="31"/>
      <c r="L27" s="31"/>
    </row>
    <row r="28" spans="1:12" s="28" customFormat="1" ht="25.5" customHeight="1" x14ac:dyDescent="0.35">
      <c r="A28" s="25"/>
      <c r="B28" s="25"/>
      <c r="C28" s="25"/>
      <c r="D28" s="25"/>
      <c r="E28" s="31"/>
      <c r="F28" s="29"/>
      <c r="G28" s="29"/>
      <c r="H28" s="26"/>
      <c r="I28" s="26"/>
      <c r="J28" s="34">
        <f t="shared" si="0"/>
        <v>0</v>
      </c>
      <c r="K28" s="31"/>
      <c r="L28" s="31"/>
    </row>
    <row r="29" spans="1:12" s="28" customFormat="1" ht="25.5" customHeight="1" x14ac:dyDescent="0.35">
      <c r="A29" s="25"/>
      <c r="B29" s="25"/>
      <c r="C29" s="25"/>
      <c r="D29" s="25"/>
      <c r="E29" s="31"/>
      <c r="F29" s="29"/>
      <c r="G29" s="29"/>
      <c r="H29" s="26"/>
      <c r="I29" s="26"/>
      <c r="J29" s="34">
        <f t="shared" si="0"/>
        <v>0</v>
      </c>
      <c r="K29" s="31"/>
      <c r="L29" s="31"/>
    </row>
    <row r="30" spans="1:12" s="28" customFormat="1" ht="25.5" customHeight="1" x14ac:dyDescent="0.35">
      <c r="A30" s="25"/>
      <c r="B30" s="25"/>
      <c r="C30" s="25"/>
      <c r="D30" s="25"/>
      <c r="E30" s="31"/>
      <c r="F30" s="29"/>
      <c r="G30" s="29"/>
      <c r="H30" s="26"/>
      <c r="I30" s="26"/>
      <c r="J30" s="34">
        <f t="shared" si="0"/>
        <v>0</v>
      </c>
      <c r="K30" s="31"/>
      <c r="L30" s="31"/>
    </row>
    <row r="31" spans="1:12" s="28" customFormat="1" ht="25.5" customHeight="1" x14ac:dyDescent="0.35">
      <c r="A31" s="25"/>
      <c r="B31" s="25"/>
      <c r="C31" s="25"/>
      <c r="D31" s="25"/>
      <c r="E31" s="31"/>
      <c r="F31" s="29"/>
      <c r="G31" s="29"/>
      <c r="H31" s="26"/>
      <c r="I31" s="26"/>
      <c r="J31" s="34">
        <f t="shared" si="0"/>
        <v>0</v>
      </c>
      <c r="K31" s="31"/>
      <c r="L31" s="31"/>
    </row>
    <row r="32" spans="1:12" s="28" customFormat="1" ht="25.5" customHeight="1" x14ac:dyDescent="0.35">
      <c r="A32" s="25"/>
      <c r="B32" s="25"/>
      <c r="C32" s="25"/>
      <c r="D32" s="25"/>
      <c r="E32" s="31"/>
      <c r="F32" s="29"/>
      <c r="G32" s="29"/>
      <c r="H32" s="26"/>
      <c r="I32" s="26"/>
      <c r="J32" s="34">
        <f t="shared" si="0"/>
        <v>0</v>
      </c>
      <c r="K32" s="31"/>
      <c r="L32" s="31"/>
    </row>
    <row r="33" spans="1:12" s="28" customFormat="1" ht="25.5" customHeight="1" x14ac:dyDescent="0.35">
      <c r="A33" s="25"/>
      <c r="B33" s="25"/>
      <c r="C33" s="25"/>
      <c r="D33" s="25"/>
      <c r="E33" s="31"/>
      <c r="F33" s="29"/>
      <c r="G33" s="29"/>
      <c r="H33" s="26"/>
      <c r="I33" s="26"/>
      <c r="J33" s="34">
        <f t="shared" si="0"/>
        <v>0</v>
      </c>
      <c r="K33" s="31"/>
      <c r="L33" s="31"/>
    </row>
    <row r="34" spans="1:12" s="28" customFormat="1" ht="25.5" customHeight="1" x14ac:dyDescent="0.35">
      <c r="A34" s="25"/>
      <c r="B34" s="25"/>
      <c r="C34" s="25"/>
      <c r="D34" s="25"/>
      <c r="E34" s="31"/>
      <c r="F34" s="29"/>
      <c r="G34" s="29"/>
      <c r="H34" s="26"/>
      <c r="I34" s="26"/>
      <c r="J34" s="34">
        <f t="shared" si="0"/>
        <v>0</v>
      </c>
      <c r="K34" s="31"/>
      <c r="L34" s="31"/>
    </row>
    <row r="35" spans="1:12" s="28" customFormat="1" ht="25.5" customHeight="1" x14ac:dyDescent="0.35">
      <c r="A35" s="25"/>
      <c r="B35" s="25"/>
      <c r="C35" s="25"/>
      <c r="D35" s="25"/>
      <c r="E35" s="31"/>
      <c r="F35" s="29"/>
      <c r="G35" s="29"/>
      <c r="H35" s="26"/>
      <c r="I35" s="26"/>
      <c r="J35" s="34">
        <f t="shared" si="0"/>
        <v>0</v>
      </c>
      <c r="K35" s="31"/>
      <c r="L35" s="31"/>
    </row>
    <row r="36" spans="1:12" s="28" customFormat="1" ht="25.5" customHeight="1" x14ac:dyDescent="0.35">
      <c r="A36" s="25"/>
      <c r="B36" s="25"/>
      <c r="C36" s="25"/>
      <c r="D36" s="25"/>
      <c r="E36" s="31"/>
      <c r="F36" s="29"/>
      <c r="G36" s="29"/>
      <c r="H36" s="26"/>
      <c r="I36" s="26"/>
      <c r="J36" s="34">
        <f t="shared" si="0"/>
        <v>0</v>
      </c>
      <c r="K36" s="31"/>
      <c r="L36" s="31"/>
    </row>
    <row r="37" spans="1:12" s="28" customFormat="1" ht="25.5" customHeight="1" x14ac:dyDescent="0.35">
      <c r="A37" s="25"/>
      <c r="B37" s="25"/>
      <c r="C37" s="25"/>
      <c r="D37" s="25"/>
      <c r="E37" s="31"/>
      <c r="F37" s="29"/>
      <c r="G37" s="29"/>
      <c r="H37" s="26"/>
      <c r="I37" s="26"/>
      <c r="J37" s="34">
        <f t="shared" si="0"/>
        <v>0</v>
      </c>
      <c r="K37" s="31"/>
      <c r="L37" s="31"/>
    </row>
    <row r="38" spans="1:12" s="28" customFormat="1" ht="25.5" customHeight="1" x14ac:dyDescent="0.35">
      <c r="A38" s="25"/>
      <c r="B38" s="25"/>
      <c r="C38" s="25"/>
      <c r="D38" s="25"/>
      <c r="E38" s="31"/>
      <c r="F38" s="29"/>
      <c r="G38" s="29"/>
      <c r="H38" s="26"/>
      <c r="I38" s="26"/>
      <c r="J38" s="34">
        <f t="shared" si="0"/>
        <v>0</v>
      </c>
      <c r="K38" s="31"/>
      <c r="L38" s="31"/>
    </row>
    <row r="39" spans="1:12" s="28" customFormat="1" ht="25.5" customHeight="1" x14ac:dyDescent="0.35">
      <c r="A39" s="25"/>
      <c r="B39" s="25"/>
      <c r="C39" s="25"/>
      <c r="D39" s="25"/>
      <c r="E39" s="31"/>
      <c r="F39" s="29"/>
      <c r="G39" s="29"/>
      <c r="H39" s="26"/>
      <c r="I39" s="26"/>
      <c r="J39" s="34">
        <f t="shared" si="0"/>
        <v>0</v>
      </c>
      <c r="K39" s="31"/>
      <c r="L39" s="31"/>
    </row>
    <row r="40" spans="1:12" s="28" customFormat="1" ht="25.5" customHeight="1" x14ac:dyDescent="0.35">
      <c r="A40" s="25"/>
      <c r="B40" s="25"/>
      <c r="C40" s="25"/>
      <c r="D40" s="25"/>
      <c r="E40" s="31"/>
      <c r="F40" s="29"/>
      <c r="G40" s="29"/>
      <c r="H40" s="26"/>
      <c r="I40" s="26"/>
      <c r="J40" s="34">
        <f t="shared" si="0"/>
        <v>0</v>
      </c>
      <c r="K40" s="31"/>
      <c r="L40" s="31"/>
    </row>
    <row r="41" spans="1:12" s="28" customFormat="1" ht="25.5" customHeight="1" x14ac:dyDescent="0.35">
      <c r="A41" s="25"/>
      <c r="B41" s="25"/>
      <c r="C41" s="25"/>
      <c r="D41" s="25"/>
      <c r="E41" s="31"/>
      <c r="F41" s="29"/>
      <c r="G41" s="29"/>
      <c r="H41" s="26"/>
      <c r="I41" s="26"/>
      <c r="J41" s="34">
        <f t="shared" si="0"/>
        <v>0</v>
      </c>
      <c r="K41" s="31"/>
      <c r="L41" s="31"/>
    </row>
    <row r="42" spans="1:12" s="28" customFormat="1" ht="25.5" customHeight="1" x14ac:dyDescent="0.35">
      <c r="A42" s="25"/>
      <c r="B42" s="25"/>
      <c r="C42" s="25"/>
      <c r="D42" s="25"/>
      <c r="E42" s="31"/>
      <c r="F42" s="29"/>
      <c r="G42" s="29"/>
      <c r="H42" s="26"/>
      <c r="I42" s="26"/>
      <c r="J42" s="34">
        <f t="shared" si="0"/>
        <v>0</v>
      </c>
      <c r="K42" s="31"/>
      <c r="L42" s="31"/>
    </row>
    <row r="43" spans="1:12" s="28" customFormat="1" ht="25.5" customHeight="1" x14ac:dyDescent="0.35">
      <c r="A43" s="25"/>
      <c r="B43" s="25"/>
      <c r="C43" s="25"/>
      <c r="D43" s="25"/>
      <c r="E43" s="31"/>
      <c r="F43" s="29"/>
      <c r="G43" s="29"/>
      <c r="H43" s="26"/>
      <c r="I43" s="26"/>
      <c r="J43" s="34">
        <f t="shared" si="0"/>
        <v>0</v>
      </c>
      <c r="K43" s="31"/>
      <c r="L43" s="31"/>
    </row>
    <row r="44" spans="1:12" s="28" customFormat="1" ht="25.5" customHeight="1" x14ac:dyDescent="0.35">
      <c r="A44" s="25"/>
      <c r="B44" s="25"/>
      <c r="C44" s="25"/>
      <c r="D44" s="25"/>
      <c r="E44" s="31"/>
      <c r="F44" s="29"/>
      <c r="G44" s="29"/>
      <c r="H44" s="26"/>
      <c r="I44" s="26"/>
      <c r="J44" s="34">
        <f t="shared" si="0"/>
        <v>0</v>
      </c>
      <c r="K44" s="31"/>
      <c r="L44" s="31"/>
    </row>
    <row r="45" spans="1:12" s="28" customFormat="1" ht="25.5" customHeight="1" x14ac:dyDescent="0.35">
      <c r="A45" s="25"/>
      <c r="B45" s="25"/>
      <c r="C45" s="25"/>
      <c r="D45" s="25"/>
      <c r="E45" s="31"/>
      <c r="F45" s="29"/>
      <c r="G45" s="29"/>
      <c r="H45" s="26"/>
      <c r="I45" s="26"/>
      <c r="J45" s="34">
        <f t="shared" si="0"/>
        <v>0</v>
      </c>
      <c r="K45" s="31"/>
      <c r="L45" s="31"/>
    </row>
    <row r="46" spans="1:12" s="28" customFormat="1" ht="25.5" customHeight="1" x14ac:dyDescent="0.35">
      <c r="A46" s="25"/>
      <c r="B46" s="25"/>
      <c r="C46" s="25"/>
      <c r="D46" s="25"/>
      <c r="E46" s="31"/>
      <c r="F46" s="29"/>
      <c r="G46" s="29"/>
      <c r="H46" s="26"/>
      <c r="I46" s="26"/>
      <c r="J46" s="34">
        <f t="shared" si="0"/>
        <v>0</v>
      </c>
      <c r="K46" s="31"/>
      <c r="L46" s="31"/>
    </row>
    <row r="47" spans="1:12" s="28" customFormat="1" ht="25.5" customHeight="1" x14ac:dyDescent="0.35">
      <c r="A47" s="25"/>
      <c r="B47" s="25"/>
      <c r="C47" s="25"/>
      <c r="D47" s="25"/>
      <c r="E47" s="31"/>
      <c r="F47" s="29"/>
      <c r="G47" s="29"/>
      <c r="H47" s="26"/>
      <c r="I47" s="26"/>
      <c r="J47" s="34">
        <f t="shared" si="0"/>
        <v>0</v>
      </c>
      <c r="K47" s="31"/>
      <c r="L47" s="31"/>
    </row>
    <row r="48" spans="1:12" s="28" customFormat="1" ht="25.5" customHeight="1" x14ac:dyDescent="0.35">
      <c r="A48" s="25"/>
      <c r="B48" s="25"/>
      <c r="C48" s="25"/>
      <c r="D48" s="25"/>
      <c r="E48" s="31"/>
      <c r="F48" s="29"/>
      <c r="G48" s="29"/>
      <c r="H48" s="26"/>
      <c r="I48" s="26"/>
      <c r="J48" s="34">
        <f t="shared" si="0"/>
        <v>0</v>
      </c>
      <c r="K48" s="31"/>
      <c r="L48" s="31"/>
    </row>
    <row r="49" spans="1:13" s="28" customFormat="1" ht="25.5" customHeight="1" x14ac:dyDescent="0.35">
      <c r="A49" s="25"/>
      <c r="B49" s="25"/>
      <c r="C49" s="25"/>
      <c r="D49" s="25"/>
      <c r="E49" s="31"/>
      <c r="F49" s="29"/>
      <c r="G49" s="29"/>
      <c r="H49" s="26"/>
      <c r="I49" s="26"/>
      <c r="J49" s="34">
        <f t="shared" si="0"/>
        <v>0</v>
      </c>
      <c r="K49" s="31"/>
      <c r="L49" s="31"/>
    </row>
    <row r="50" spans="1:13" s="28" customFormat="1" ht="25.5" customHeight="1" x14ac:dyDescent="0.35">
      <c r="A50" s="25"/>
      <c r="B50" s="25"/>
      <c r="C50" s="25"/>
      <c r="D50" s="25"/>
      <c r="E50" s="31"/>
      <c r="F50" s="29"/>
      <c r="G50" s="29"/>
      <c r="H50" s="26"/>
      <c r="I50" s="26"/>
      <c r="J50" s="34">
        <f t="shared" si="0"/>
        <v>0</v>
      </c>
      <c r="K50" s="31"/>
      <c r="L50" s="31"/>
    </row>
    <row r="51" spans="1:13" s="28" customFormat="1" ht="25.5" customHeight="1" x14ac:dyDescent="0.35">
      <c r="A51" s="25"/>
      <c r="B51" s="25"/>
      <c r="C51" s="25"/>
      <c r="D51" s="25"/>
      <c r="E51" s="31"/>
      <c r="F51" s="29"/>
      <c r="G51" s="29"/>
      <c r="H51" s="26"/>
      <c r="I51" s="26"/>
      <c r="J51" s="34">
        <f t="shared" si="0"/>
        <v>0</v>
      </c>
      <c r="K51" s="31"/>
      <c r="L51" s="31"/>
    </row>
    <row r="52" spans="1:13" ht="13.15" x14ac:dyDescent="0.4">
      <c r="A52" s="42" t="s">
        <v>3</v>
      </c>
      <c r="B52" s="42"/>
      <c r="C52" s="42"/>
      <c r="D52" s="42"/>
      <c r="E52" s="42"/>
      <c r="F52" s="42"/>
      <c r="G52" s="42"/>
      <c r="H52" s="23">
        <f>SUM(H14:H51)</f>
        <v>0</v>
      </c>
      <c r="I52" s="23">
        <f>SUM(I14:I51)</f>
        <v>0</v>
      </c>
      <c r="J52" s="24">
        <f>SUM(J14:J51)</f>
        <v>0</v>
      </c>
      <c r="K52" s="39"/>
      <c r="L52" s="39"/>
    </row>
    <row r="53" spans="1:13" ht="13.15" x14ac:dyDescent="0.4">
      <c r="A53" s="14" t="s">
        <v>2</v>
      </c>
      <c r="B53" s="14"/>
      <c r="C53" s="14"/>
      <c r="D53" s="14"/>
      <c r="E53" s="13"/>
      <c r="F53" s="12"/>
      <c r="G53" s="11"/>
      <c r="H53" s="11"/>
      <c r="I53" s="11"/>
      <c r="J53" s="11"/>
      <c r="K53" s="10"/>
      <c r="L53" s="10"/>
    </row>
    <row r="54" spans="1:13" x14ac:dyDescent="0.35">
      <c r="A54" s="14" t="s">
        <v>157</v>
      </c>
      <c r="B54" s="9"/>
      <c r="C54" s="9"/>
      <c r="D54" s="9"/>
    </row>
    <row r="56" spans="1:13" s="3" customFormat="1" ht="27" customHeight="1" x14ac:dyDescent="0.4">
      <c r="F56" s="8"/>
      <c r="G56" s="8"/>
      <c r="H56" s="8"/>
      <c r="I56" s="8"/>
      <c r="K56" s="5"/>
      <c r="L56" s="8"/>
      <c r="M56"/>
    </row>
    <row r="57" spans="1:13" s="3" customFormat="1" ht="13.5" customHeight="1" x14ac:dyDescent="0.4">
      <c r="G57" s="7"/>
      <c r="H57" s="7"/>
      <c r="I57" s="8"/>
      <c r="K57" s="5"/>
      <c r="L57" s="7"/>
      <c r="M57"/>
    </row>
    <row r="58" spans="1:13" s="3" customFormat="1" ht="15" x14ac:dyDescent="0.4">
      <c r="F58" s="4" t="s">
        <v>1</v>
      </c>
      <c r="G58" s="6"/>
      <c r="H58" s="6"/>
      <c r="I58" s="6"/>
      <c r="K58" s="5"/>
      <c r="L58" s="4" t="s">
        <v>1</v>
      </c>
      <c r="M58"/>
    </row>
    <row r="59" spans="1:13" x14ac:dyDescent="0.35">
      <c r="F59" s="1" t="s">
        <v>0</v>
      </c>
      <c r="G59" s="2"/>
      <c r="H59" s="2"/>
      <c r="I59" s="2"/>
      <c r="L59" s="1" t="s">
        <v>0</v>
      </c>
    </row>
  </sheetData>
  <autoFilter ref="A13:O13"/>
  <mergeCells count="23">
    <mergeCell ref="L11:L13"/>
    <mergeCell ref="A6:L6"/>
    <mergeCell ref="A1:F1"/>
    <mergeCell ref="A2:F2"/>
    <mergeCell ref="A3:L3"/>
    <mergeCell ref="A4:L4"/>
    <mergeCell ref="A5:L5"/>
    <mergeCell ref="A52:G52"/>
    <mergeCell ref="K52:L52"/>
    <mergeCell ref="A7:L7"/>
    <mergeCell ref="A8:L8"/>
    <mergeCell ref="A9:L9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K11:K13"/>
  </mergeCells>
  <dataValidations count="2">
    <dataValidation type="list" allowBlank="1" showInputMessage="1" showErrorMessage="1" sqref="A14:A51">
      <formula1>skrót</formula1>
    </dataValidation>
    <dataValidation type="date" allowBlank="1" showInputMessage="1" showErrorMessage="1" sqref="F14:G51">
      <formula1>46023</formula1>
      <formula2>46203</formula2>
    </dataValidation>
  </dataValidations>
  <printOptions horizontalCentered="1"/>
  <pageMargins left="0.78740157480314965" right="0.39370078740157483" top="0.78740157480314965" bottom="0.59055118110236227" header="0.39370078740157483" footer="0.39370078740157483"/>
  <pageSetup paperSize="9" scale="8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legenda!$F$2:$F$39</xm:f>
          </x14:formula1>
          <xm:sqref>B14:B51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showGridLines="0" view="pageBreakPreview" zoomScaleNormal="100" zoomScaleSheetLayoutView="100" workbookViewId="0">
      <selection activeCell="A5" sqref="A5:L5"/>
    </sheetView>
  </sheetViews>
  <sheetFormatPr defaultColWidth="9.1328125" defaultRowHeight="12.75" x14ac:dyDescent="0.35"/>
  <cols>
    <col min="1" max="4" width="4.1328125" customWidth="1"/>
    <col min="5" max="5" width="21" customWidth="1"/>
    <col min="6" max="6" width="13.1328125" customWidth="1"/>
    <col min="7" max="9" width="13.73046875" customWidth="1"/>
    <col min="10" max="10" width="13" customWidth="1"/>
    <col min="11" max="11" width="29.3984375" customWidth="1"/>
    <col min="12" max="12" width="27" customWidth="1"/>
  </cols>
  <sheetData>
    <row r="1" spans="1:15" ht="22.5" customHeight="1" x14ac:dyDescent="0.35">
      <c r="A1" s="40" t="s">
        <v>13</v>
      </c>
      <c r="B1" s="40"/>
      <c r="C1" s="40"/>
      <c r="D1" s="40"/>
      <c r="E1" s="40"/>
      <c r="F1" s="40"/>
      <c r="G1" s="18"/>
      <c r="H1" s="18"/>
      <c r="I1" s="18"/>
      <c r="L1" s="30" t="str">
        <f>'28_akcje 1'!K1</f>
        <v>Załącznik nr 28 do umowy nr 2026.0225/0281/SubB/DSW</v>
      </c>
    </row>
    <row r="2" spans="1:15" ht="10.5" customHeight="1" x14ac:dyDescent="0.35">
      <c r="A2" s="41" t="s">
        <v>12</v>
      </c>
      <c r="B2" s="41"/>
      <c r="C2" s="41"/>
      <c r="D2" s="41"/>
      <c r="E2" s="41"/>
      <c r="F2" s="41"/>
      <c r="G2" s="17"/>
      <c r="H2" s="17"/>
      <c r="I2" s="17"/>
    </row>
    <row r="3" spans="1:15" ht="20.25" customHeight="1" x14ac:dyDescent="0.35">
      <c r="A3" s="48" t="s">
        <v>11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33"/>
      <c r="N3" s="33"/>
    </row>
    <row r="4" spans="1:15" x14ac:dyDescent="0.35">
      <c r="A4" s="49" t="s">
        <v>148</v>
      </c>
      <c r="B4" s="49"/>
      <c r="C4" s="49"/>
      <c r="D4" s="49"/>
      <c r="E4" s="50"/>
      <c r="F4" s="50"/>
      <c r="G4" s="50"/>
      <c r="H4" s="50"/>
      <c r="I4" s="50"/>
      <c r="J4" s="50"/>
      <c r="K4" s="50"/>
      <c r="L4" s="50"/>
    </row>
    <row r="5" spans="1:15" ht="48" customHeight="1" x14ac:dyDescent="0.4">
      <c r="A5" s="51" t="s">
        <v>181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16"/>
      <c r="N5" s="16"/>
      <c r="O5" s="16"/>
    </row>
    <row r="6" spans="1:15" x14ac:dyDescent="0.35">
      <c r="A6" s="49" t="s">
        <v>145</v>
      </c>
      <c r="B6" s="49"/>
      <c r="C6" s="49"/>
      <c r="D6" s="49"/>
      <c r="E6" s="50"/>
      <c r="F6" s="50"/>
      <c r="G6" s="50"/>
      <c r="H6" s="50"/>
      <c r="I6" s="50"/>
      <c r="J6" s="50"/>
      <c r="K6" s="50"/>
      <c r="L6" s="50"/>
    </row>
    <row r="7" spans="1:15" ht="21" customHeight="1" x14ac:dyDescent="0.35">
      <c r="A7" s="43" t="str">
        <f>'28_akcje 1'!A7:K7</f>
        <v>w terminie od 1 stycznia do 30 czerwca roku 2026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</row>
    <row r="8" spans="1:15" ht="7.9" customHeight="1" x14ac:dyDescent="0.35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</row>
    <row r="9" spans="1:15" ht="21" customHeight="1" x14ac:dyDescent="0.35">
      <c r="A9" s="43" t="str">
        <f>'28_akcje 1'!A9:K9</f>
        <v>wybierz z listy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</row>
    <row r="10" spans="1:15" ht="6" customHeight="1" x14ac:dyDescent="0.3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15" s="21" customFormat="1" ht="13.15" customHeight="1" x14ac:dyDescent="0.3">
      <c r="A11" s="52" t="s">
        <v>132</v>
      </c>
      <c r="B11" s="44" t="s">
        <v>133</v>
      </c>
      <c r="C11" s="44" t="s">
        <v>10</v>
      </c>
      <c r="D11" s="53" t="s">
        <v>146</v>
      </c>
      <c r="E11" s="36" t="s">
        <v>9</v>
      </c>
      <c r="F11" s="36" t="s">
        <v>8</v>
      </c>
      <c r="G11" s="36" t="s">
        <v>7</v>
      </c>
      <c r="H11" s="36" t="s">
        <v>179</v>
      </c>
      <c r="I11" s="36" t="s">
        <v>6</v>
      </c>
      <c r="J11" s="35" t="s">
        <v>5</v>
      </c>
      <c r="K11" s="36" t="s">
        <v>4</v>
      </c>
      <c r="L11" s="36" t="s">
        <v>156</v>
      </c>
    </row>
    <row r="12" spans="1:15" s="21" customFormat="1" ht="10.15" x14ac:dyDescent="0.3">
      <c r="A12" s="52"/>
      <c r="B12" s="45"/>
      <c r="C12" s="45"/>
      <c r="D12" s="54"/>
      <c r="E12" s="36"/>
      <c r="F12" s="37"/>
      <c r="G12" s="36"/>
      <c r="H12" s="36"/>
      <c r="I12" s="36"/>
      <c r="J12" s="35"/>
      <c r="K12" s="36"/>
      <c r="L12" s="36"/>
    </row>
    <row r="13" spans="1:15" s="21" customFormat="1" ht="31.5" customHeight="1" x14ac:dyDescent="0.3">
      <c r="A13" s="52"/>
      <c r="B13" s="46"/>
      <c r="C13" s="46"/>
      <c r="D13" s="55"/>
      <c r="E13" s="36"/>
      <c r="F13" s="38"/>
      <c r="G13" s="36"/>
      <c r="H13" s="36"/>
      <c r="I13" s="36"/>
      <c r="J13" s="35"/>
      <c r="K13" s="36"/>
      <c r="L13" s="36"/>
    </row>
    <row r="14" spans="1:15" s="28" customFormat="1" ht="25.5" customHeight="1" x14ac:dyDescent="0.35">
      <c r="A14" s="25"/>
      <c r="B14" s="25"/>
      <c r="C14" s="25"/>
      <c r="D14" s="25"/>
      <c r="E14" s="31"/>
      <c r="F14" s="29"/>
      <c r="G14" s="29"/>
      <c r="H14" s="26"/>
      <c r="I14" s="26"/>
      <c r="J14" s="34">
        <f t="shared" ref="J14:J51" si="0">H14+I14</f>
        <v>0</v>
      </c>
      <c r="K14" s="31"/>
      <c r="L14" s="31"/>
    </row>
    <row r="15" spans="1:15" s="28" customFormat="1" ht="25.5" customHeight="1" x14ac:dyDescent="0.35">
      <c r="A15" s="25"/>
      <c r="B15" s="25"/>
      <c r="C15" s="25"/>
      <c r="D15" s="25"/>
      <c r="E15" s="31"/>
      <c r="F15" s="29"/>
      <c r="G15" s="29"/>
      <c r="H15" s="26"/>
      <c r="I15" s="26"/>
      <c r="J15" s="34">
        <f t="shared" si="0"/>
        <v>0</v>
      </c>
      <c r="K15" s="31"/>
      <c r="L15" s="31"/>
    </row>
    <row r="16" spans="1:15" s="28" customFormat="1" ht="25.5" customHeight="1" x14ac:dyDescent="0.35">
      <c r="A16" s="25"/>
      <c r="B16" s="25"/>
      <c r="C16" s="25"/>
      <c r="D16" s="25"/>
      <c r="E16" s="31"/>
      <c r="F16" s="29"/>
      <c r="G16" s="29"/>
      <c r="H16" s="26"/>
      <c r="I16" s="26"/>
      <c r="J16" s="34">
        <f t="shared" si="0"/>
        <v>0</v>
      </c>
      <c r="K16" s="31"/>
      <c r="L16" s="31"/>
    </row>
    <row r="17" spans="1:12" s="28" customFormat="1" ht="25.5" customHeight="1" x14ac:dyDescent="0.35">
      <c r="A17" s="25"/>
      <c r="B17" s="25"/>
      <c r="C17" s="25"/>
      <c r="D17" s="25"/>
      <c r="E17" s="31"/>
      <c r="F17" s="29"/>
      <c r="G17" s="29"/>
      <c r="H17" s="26"/>
      <c r="I17" s="26"/>
      <c r="J17" s="34">
        <f t="shared" si="0"/>
        <v>0</v>
      </c>
      <c r="K17" s="31"/>
      <c r="L17" s="31"/>
    </row>
    <row r="18" spans="1:12" s="28" customFormat="1" ht="25.5" customHeight="1" x14ac:dyDescent="0.35">
      <c r="A18" s="25"/>
      <c r="B18" s="25"/>
      <c r="C18" s="25"/>
      <c r="D18" s="25"/>
      <c r="E18" s="31"/>
      <c r="F18" s="29"/>
      <c r="G18" s="29"/>
      <c r="H18" s="26"/>
      <c r="I18" s="26"/>
      <c r="J18" s="34">
        <f t="shared" si="0"/>
        <v>0</v>
      </c>
      <c r="K18" s="31"/>
      <c r="L18" s="31"/>
    </row>
    <row r="19" spans="1:12" s="28" customFormat="1" ht="25.5" customHeight="1" x14ac:dyDescent="0.35">
      <c r="A19" s="25"/>
      <c r="B19" s="25"/>
      <c r="C19" s="25"/>
      <c r="D19" s="25"/>
      <c r="E19" s="31"/>
      <c r="F19" s="29"/>
      <c r="G19" s="29"/>
      <c r="H19" s="26"/>
      <c r="I19" s="26"/>
      <c r="J19" s="34">
        <f t="shared" si="0"/>
        <v>0</v>
      </c>
      <c r="K19" s="31"/>
      <c r="L19" s="31"/>
    </row>
    <row r="20" spans="1:12" s="28" customFormat="1" ht="25.5" customHeight="1" x14ac:dyDescent="0.35">
      <c r="A20" s="25"/>
      <c r="B20" s="25"/>
      <c r="C20" s="25"/>
      <c r="D20" s="25"/>
      <c r="E20" s="31"/>
      <c r="F20" s="29"/>
      <c r="G20" s="29"/>
      <c r="H20" s="26"/>
      <c r="I20" s="26"/>
      <c r="J20" s="34">
        <f t="shared" si="0"/>
        <v>0</v>
      </c>
      <c r="K20" s="31"/>
      <c r="L20" s="31"/>
    </row>
    <row r="21" spans="1:12" s="28" customFormat="1" ht="25.5" customHeight="1" x14ac:dyDescent="0.35">
      <c r="A21" s="25"/>
      <c r="B21" s="25"/>
      <c r="C21" s="25"/>
      <c r="D21" s="25"/>
      <c r="E21" s="31"/>
      <c r="F21" s="29"/>
      <c r="G21" s="29"/>
      <c r="H21" s="26"/>
      <c r="I21" s="26"/>
      <c r="J21" s="34">
        <f t="shared" si="0"/>
        <v>0</v>
      </c>
      <c r="K21" s="31"/>
      <c r="L21" s="31"/>
    </row>
    <row r="22" spans="1:12" s="28" customFormat="1" ht="25.5" customHeight="1" x14ac:dyDescent="0.35">
      <c r="A22" s="25"/>
      <c r="B22" s="25"/>
      <c r="C22" s="25"/>
      <c r="D22" s="25"/>
      <c r="E22" s="31"/>
      <c r="F22" s="29"/>
      <c r="G22" s="29"/>
      <c r="H22" s="26"/>
      <c r="I22" s="26"/>
      <c r="J22" s="34">
        <f t="shared" si="0"/>
        <v>0</v>
      </c>
      <c r="K22" s="31"/>
      <c r="L22" s="31"/>
    </row>
    <row r="23" spans="1:12" s="28" customFormat="1" ht="25.5" customHeight="1" x14ac:dyDescent="0.35">
      <c r="A23" s="25"/>
      <c r="B23" s="25"/>
      <c r="C23" s="25"/>
      <c r="D23" s="25"/>
      <c r="E23" s="31"/>
      <c r="F23" s="29"/>
      <c r="G23" s="29"/>
      <c r="H23" s="26"/>
      <c r="I23" s="26"/>
      <c r="J23" s="34">
        <f t="shared" si="0"/>
        <v>0</v>
      </c>
      <c r="K23" s="31"/>
      <c r="L23" s="31"/>
    </row>
    <row r="24" spans="1:12" s="28" customFormat="1" ht="25.5" customHeight="1" x14ac:dyDescent="0.35">
      <c r="A24" s="25"/>
      <c r="B24" s="25"/>
      <c r="C24" s="25"/>
      <c r="D24" s="25"/>
      <c r="E24" s="31"/>
      <c r="F24" s="29"/>
      <c r="G24" s="29"/>
      <c r="H24" s="26"/>
      <c r="I24" s="26"/>
      <c r="J24" s="34">
        <f t="shared" si="0"/>
        <v>0</v>
      </c>
      <c r="K24" s="31"/>
      <c r="L24" s="31"/>
    </row>
    <row r="25" spans="1:12" s="28" customFormat="1" ht="25.5" customHeight="1" x14ac:dyDescent="0.35">
      <c r="A25" s="25"/>
      <c r="B25" s="25"/>
      <c r="C25" s="25"/>
      <c r="D25" s="25"/>
      <c r="E25" s="31"/>
      <c r="F25" s="29"/>
      <c r="G25" s="29"/>
      <c r="H25" s="26"/>
      <c r="I25" s="26"/>
      <c r="J25" s="34">
        <f t="shared" si="0"/>
        <v>0</v>
      </c>
      <c r="K25" s="31"/>
      <c r="L25" s="31"/>
    </row>
    <row r="26" spans="1:12" s="28" customFormat="1" ht="25.5" customHeight="1" x14ac:dyDescent="0.35">
      <c r="A26" s="25"/>
      <c r="B26" s="25"/>
      <c r="C26" s="25"/>
      <c r="D26" s="25"/>
      <c r="E26" s="31"/>
      <c r="F26" s="29"/>
      <c r="G26" s="29"/>
      <c r="H26" s="26"/>
      <c r="I26" s="26"/>
      <c r="J26" s="34">
        <f t="shared" si="0"/>
        <v>0</v>
      </c>
      <c r="K26" s="31"/>
      <c r="L26" s="31"/>
    </row>
    <row r="27" spans="1:12" s="28" customFormat="1" ht="25.5" customHeight="1" x14ac:dyDescent="0.35">
      <c r="A27" s="25"/>
      <c r="B27" s="25"/>
      <c r="C27" s="25"/>
      <c r="D27" s="25"/>
      <c r="E27" s="31"/>
      <c r="F27" s="29"/>
      <c r="G27" s="29"/>
      <c r="H27" s="26"/>
      <c r="I27" s="26"/>
      <c r="J27" s="34">
        <f t="shared" si="0"/>
        <v>0</v>
      </c>
      <c r="K27" s="31"/>
      <c r="L27" s="31"/>
    </row>
    <row r="28" spans="1:12" s="28" customFormat="1" ht="25.5" customHeight="1" x14ac:dyDescent="0.35">
      <c r="A28" s="25"/>
      <c r="B28" s="25"/>
      <c r="C28" s="25"/>
      <c r="D28" s="25"/>
      <c r="E28" s="31"/>
      <c r="F28" s="29"/>
      <c r="G28" s="29"/>
      <c r="H28" s="26"/>
      <c r="I28" s="26"/>
      <c r="J28" s="34">
        <f t="shared" si="0"/>
        <v>0</v>
      </c>
      <c r="K28" s="31"/>
      <c r="L28" s="31"/>
    </row>
    <row r="29" spans="1:12" s="28" customFormat="1" ht="25.5" customHeight="1" x14ac:dyDescent="0.35">
      <c r="A29" s="25"/>
      <c r="B29" s="25"/>
      <c r="C29" s="25"/>
      <c r="D29" s="25"/>
      <c r="E29" s="31"/>
      <c r="F29" s="29"/>
      <c r="G29" s="29"/>
      <c r="H29" s="26"/>
      <c r="I29" s="26"/>
      <c r="J29" s="34">
        <f t="shared" si="0"/>
        <v>0</v>
      </c>
      <c r="K29" s="31"/>
      <c r="L29" s="31"/>
    </row>
    <row r="30" spans="1:12" s="28" customFormat="1" ht="25.5" customHeight="1" x14ac:dyDescent="0.35">
      <c r="A30" s="25"/>
      <c r="B30" s="25"/>
      <c r="C30" s="25"/>
      <c r="D30" s="25"/>
      <c r="E30" s="31"/>
      <c r="F30" s="29"/>
      <c r="G30" s="29"/>
      <c r="H30" s="26"/>
      <c r="I30" s="26"/>
      <c r="J30" s="34">
        <f t="shared" si="0"/>
        <v>0</v>
      </c>
      <c r="K30" s="31"/>
      <c r="L30" s="31"/>
    </row>
    <row r="31" spans="1:12" s="28" customFormat="1" ht="25.5" customHeight="1" x14ac:dyDescent="0.35">
      <c r="A31" s="25"/>
      <c r="B31" s="25"/>
      <c r="C31" s="25"/>
      <c r="D31" s="25"/>
      <c r="E31" s="31"/>
      <c r="F31" s="29"/>
      <c r="G31" s="29"/>
      <c r="H31" s="26"/>
      <c r="I31" s="26"/>
      <c r="J31" s="34">
        <f t="shared" si="0"/>
        <v>0</v>
      </c>
      <c r="K31" s="31"/>
      <c r="L31" s="31"/>
    </row>
    <row r="32" spans="1:12" s="28" customFormat="1" ht="25.5" customHeight="1" x14ac:dyDescent="0.35">
      <c r="A32" s="25"/>
      <c r="B32" s="25"/>
      <c r="C32" s="25"/>
      <c r="D32" s="25"/>
      <c r="E32" s="31"/>
      <c r="F32" s="29"/>
      <c r="G32" s="29"/>
      <c r="H32" s="26"/>
      <c r="I32" s="26"/>
      <c r="J32" s="34">
        <f t="shared" si="0"/>
        <v>0</v>
      </c>
      <c r="K32" s="31"/>
      <c r="L32" s="31"/>
    </row>
    <row r="33" spans="1:12" s="28" customFormat="1" ht="25.5" customHeight="1" x14ac:dyDescent="0.35">
      <c r="A33" s="25"/>
      <c r="B33" s="25"/>
      <c r="C33" s="25"/>
      <c r="D33" s="25"/>
      <c r="E33" s="31"/>
      <c r="F33" s="29"/>
      <c r="G33" s="29"/>
      <c r="H33" s="26"/>
      <c r="I33" s="26"/>
      <c r="J33" s="34">
        <f t="shared" si="0"/>
        <v>0</v>
      </c>
      <c r="K33" s="31"/>
      <c r="L33" s="31"/>
    </row>
    <row r="34" spans="1:12" s="28" customFormat="1" ht="25.5" customHeight="1" x14ac:dyDescent="0.35">
      <c r="A34" s="25"/>
      <c r="B34" s="25"/>
      <c r="C34" s="25"/>
      <c r="D34" s="25"/>
      <c r="E34" s="31"/>
      <c r="F34" s="29"/>
      <c r="G34" s="29"/>
      <c r="H34" s="26"/>
      <c r="I34" s="26"/>
      <c r="J34" s="34">
        <f t="shared" si="0"/>
        <v>0</v>
      </c>
      <c r="K34" s="31"/>
      <c r="L34" s="31"/>
    </row>
    <row r="35" spans="1:12" s="28" customFormat="1" ht="25.5" customHeight="1" x14ac:dyDescent="0.35">
      <c r="A35" s="25"/>
      <c r="B35" s="25"/>
      <c r="C35" s="25"/>
      <c r="D35" s="25"/>
      <c r="E35" s="31"/>
      <c r="F35" s="29"/>
      <c r="G35" s="29"/>
      <c r="H35" s="26"/>
      <c r="I35" s="26"/>
      <c r="J35" s="34">
        <f t="shared" si="0"/>
        <v>0</v>
      </c>
      <c r="K35" s="31"/>
      <c r="L35" s="31"/>
    </row>
    <row r="36" spans="1:12" s="28" customFormat="1" ht="25.5" customHeight="1" x14ac:dyDescent="0.35">
      <c r="A36" s="25"/>
      <c r="B36" s="25"/>
      <c r="C36" s="25"/>
      <c r="D36" s="25"/>
      <c r="E36" s="31"/>
      <c r="F36" s="29"/>
      <c r="G36" s="29"/>
      <c r="H36" s="26"/>
      <c r="I36" s="26"/>
      <c r="J36" s="34">
        <f t="shared" si="0"/>
        <v>0</v>
      </c>
      <c r="K36" s="31"/>
      <c r="L36" s="31"/>
    </row>
    <row r="37" spans="1:12" s="28" customFormat="1" ht="25.5" customHeight="1" x14ac:dyDescent="0.35">
      <c r="A37" s="25"/>
      <c r="B37" s="25"/>
      <c r="C37" s="25"/>
      <c r="D37" s="25"/>
      <c r="E37" s="31"/>
      <c r="F37" s="29"/>
      <c r="G37" s="29"/>
      <c r="H37" s="26"/>
      <c r="I37" s="26"/>
      <c r="J37" s="34">
        <f t="shared" si="0"/>
        <v>0</v>
      </c>
      <c r="K37" s="31"/>
      <c r="L37" s="31"/>
    </row>
    <row r="38" spans="1:12" s="28" customFormat="1" ht="25.5" customHeight="1" x14ac:dyDescent="0.35">
      <c r="A38" s="25"/>
      <c r="B38" s="25"/>
      <c r="C38" s="25"/>
      <c r="D38" s="25"/>
      <c r="E38" s="31"/>
      <c r="F38" s="29"/>
      <c r="G38" s="29"/>
      <c r="H38" s="26"/>
      <c r="I38" s="26"/>
      <c r="J38" s="34">
        <f t="shared" si="0"/>
        <v>0</v>
      </c>
      <c r="K38" s="31"/>
      <c r="L38" s="31"/>
    </row>
    <row r="39" spans="1:12" s="28" customFormat="1" ht="25.5" customHeight="1" x14ac:dyDescent="0.35">
      <c r="A39" s="25"/>
      <c r="B39" s="25"/>
      <c r="C39" s="25"/>
      <c r="D39" s="25"/>
      <c r="E39" s="31"/>
      <c r="F39" s="29"/>
      <c r="G39" s="29"/>
      <c r="H39" s="26"/>
      <c r="I39" s="26"/>
      <c r="J39" s="34">
        <f t="shared" si="0"/>
        <v>0</v>
      </c>
      <c r="K39" s="31"/>
      <c r="L39" s="31"/>
    </row>
    <row r="40" spans="1:12" s="28" customFormat="1" ht="25.5" customHeight="1" x14ac:dyDescent="0.35">
      <c r="A40" s="25"/>
      <c r="B40" s="25"/>
      <c r="C40" s="25"/>
      <c r="D40" s="25"/>
      <c r="E40" s="31"/>
      <c r="F40" s="29"/>
      <c r="G40" s="29"/>
      <c r="H40" s="26"/>
      <c r="I40" s="26"/>
      <c r="J40" s="34">
        <f t="shared" si="0"/>
        <v>0</v>
      </c>
      <c r="K40" s="31"/>
      <c r="L40" s="31"/>
    </row>
    <row r="41" spans="1:12" s="28" customFormat="1" ht="25.5" customHeight="1" x14ac:dyDescent="0.35">
      <c r="A41" s="25"/>
      <c r="B41" s="25"/>
      <c r="C41" s="25"/>
      <c r="D41" s="25"/>
      <c r="E41" s="31"/>
      <c r="F41" s="29"/>
      <c r="G41" s="29"/>
      <c r="H41" s="26"/>
      <c r="I41" s="26"/>
      <c r="J41" s="34">
        <f t="shared" si="0"/>
        <v>0</v>
      </c>
      <c r="K41" s="31"/>
      <c r="L41" s="31"/>
    </row>
    <row r="42" spans="1:12" s="28" customFormat="1" ht="25.5" customHeight="1" x14ac:dyDescent="0.35">
      <c r="A42" s="25"/>
      <c r="B42" s="25"/>
      <c r="C42" s="25"/>
      <c r="D42" s="25"/>
      <c r="E42" s="31"/>
      <c r="F42" s="29"/>
      <c r="G42" s="29"/>
      <c r="H42" s="26"/>
      <c r="I42" s="26"/>
      <c r="J42" s="34">
        <f t="shared" si="0"/>
        <v>0</v>
      </c>
      <c r="K42" s="31"/>
      <c r="L42" s="31"/>
    </row>
    <row r="43" spans="1:12" s="28" customFormat="1" ht="25.5" customHeight="1" x14ac:dyDescent="0.35">
      <c r="A43" s="25"/>
      <c r="B43" s="25"/>
      <c r="C43" s="25"/>
      <c r="D43" s="25"/>
      <c r="E43" s="31"/>
      <c r="F43" s="29"/>
      <c r="G43" s="29"/>
      <c r="H43" s="26"/>
      <c r="I43" s="26"/>
      <c r="J43" s="34">
        <f t="shared" si="0"/>
        <v>0</v>
      </c>
      <c r="K43" s="31"/>
      <c r="L43" s="31"/>
    </row>
    <row r="44" spans="1:12" s="28" customFormat="1" ht="25.5" customHeight="1" x14ac:dyDescent="0.35">
      <c r="A44" s="25"/>
      <c r="B44" s="25"/>
      <c r="C44" s="25"/>
      <c r="D44" s="25"/>
      <c r="E44" s="31"/>
      <c r="F44" s="29"/>
      <c r="G44" s="29"/>
      <c r="H44" s="26"/>
      <c r="I44" s="26"/>
      <c r="J44" s="34">
        <f t="shared" si="0"/>
        <v>0</v>
      </c>
      <c r="K44" s="31"/>
      <c r="L44" s="31"/>
    </row>
    <row r="45" spans="1:12" s="28" customFormat="1" ht="25.5" customHeight="1" x14ac:dyDescent="0.35">
      <c r="A45" s="25"/>
      <c r="B45" s="25"/>
      <c r="C45" s="25"/>
      <c r="D45" s="25"/>
      <c r="E45" s="31"/>
      <c r="F45" s="29"/>
      <c r="G45" s="29"/>
      <c r="H45" s="26"/>
      <c r="I45" s="26"/>
      <c r="J45" s="34">
        <f t="shared" si="0"/>
        <v>0</v>
      </c>
      <c r="K45" s="31"/>
      <c r="L45" s="31"/>
    </row>
    <row r="46" spans="1:12" s="28" customFormat="1" ht="25.5" customHeight="1" x14ac:dyDescent="0.35">
      <c r="A46" s="25"/>
      <c r="B46" s="25"/>
      <c r="C46" s="25"/>
      <c r="D46" s="25"/>
      <c r="E46" s="31"/>
      <c r="F46" s="29"/>
      <c r="G46" s="29"/>
      <c r="H46" s="26"/>
      <c r="I46" s="26"/>
      <c r="J46" s="34">
        <f t="shared" si="0"/>
        <v>0</v>
      </c>
      <c r="K46" s="31"/>
      <c r="L46" s="31"/>
    </row>
    <row r="47" spans="1:12" s="28" customFormat="1" ht="25.5" customHeight="1" x14ac:dyDescent="0.35">
      <c r="A47" s="25"/>
      <c r="B47" s="25"/>
      <c r="C47" s="25"/>
      <c r="D47" s="25"/>
      <c r="E47" s="31"/>
      <c r="F47" s="29"/>
      <c r="G47" s="29"/>
      <c r="H47" s="26"/>
      <c r="I47" s="26"/>
      <c r="J47" s="34">
        <f t="shared" si="0"/>
        <v>0</v>
      </c>
      <c r="K47" s="31"/>
      <c r="L47" s="31"/>
    </row>
    <row r="48" spans="1:12" s="28" customFormat="1" ht="25.5" customHeight="1" x14ac:dyDescent="0.35">
      <c r="A48" s="25"/>
      <c r="B48" s="25"/>
      <c r="C48" s="25"/>
      <c r="D48" s="25"/>
      <c r="E48" s="31"/>
      <c r="F48" s="29"/>
      <c r="G48" s="29"/>
      <c r="H48" s="26"/>
      <c r="I48" s="26"/>
      <c r="J48" s="34">
        <f t="shared" si="0"/>
        <v>0</v>
      </c>
      <c r="K48" s="31"/>
      <c r="L48" s="31"/>
    </row>
    <row r="49" spans="1:13" s="28" customFormat="1" ht="25.5" customHeight="1" x14ac:dyDescent="0.35">
      <c r="A49" s="25"/>
      <c r="B49" s="25"/>
      <c r="C49" s="25"/>
      <c r="D49" s="25"/>
      <c r="E49" s="31"/>
      <c r="F49" s="29"/>
      <c r="G49" s="29"/>
      <c r="H49" s="26"/>
      <c r="I49" s="26"/>
      <c r="J49" s="34">
        <f t="shared" si="0"/>
        <v>0</v>
      </c>
      <c r="K49" s="31"/>
      <c r="L49" s="31"/>
    </row>
    <row r="50" spans="1:13" s="28" customFormat="1" ht="25.5" customHeight="1" x14ac:dyDescent="0.35">
      <c r="A50" s="25"/>
      <c r="B50" s="25"/>
      <c r="C50" s="25"/>
      <c r="D50" s="25"/>
      <c r="E50" s="31"/>
      <c r="F50" s="29"/>
      <c r="G50" s="29"/>
      <c r="H50" s="26"/>
      <c r="I50" s="26"/>
      <c r="J50" s="34">
        <f t="shared" si="0"/>
        <v>0</v>
      </c>
      <c r="K50" s="31"/>
      <c r="L50" s="31"/>
    </row>
    <row r="51" spans="1:13" s="28" customFormat="1" ht="25.5" customHeight="1" x14ac:dyDescent="0.35">
      <c r="A51" s="25"/>
      <c r="B51" s="25"/>
      <c r="C51" s="25"/>
      <c r="D51" s="25"/>
      <c r="E51" s="31"/>
      <c r="F51" s="29"/>
      <c r="G51" s="29"/>
      <c r="H51" s="26"/>
      <c r="I51" s="26"/>
      <c r="J51" s="34">
        <f t="shared" si="0"/>
        <v>0</v>
      </c>
      <c r="K51" s="31"/>
      <c r="L51" s="31"/>
    </row>
    <row r="52" spans="1:13" ht="13.15" x14ac:dyDescent="0.4">
      <c r="A52" s="42" t="s">
        <v>3</v>
      </c>
      <c r="B52" s="42"/>
      <c r="C52" s="42"/>
      <c r="D52" s="42"/>
      <c r="E52" s="42"/>
      <c r="F52" s="42"/>
      <c r="G52" s="42"/>
      <c r="H52" s="23">
        <f>SUM(H14:H51)</f>
        <v>0</v>
      </c>
      <c r="I52" s="23">
        <f>SUM(I14:I51)</f>
        <v>0</v>
      </c>
      <c r="J52" s="24">
        <f>SUM(J14:J51)</f>
        <v>0</v>
      </c>
      <c r="K52" s="39"/>
      <c r="L52" s="39"/>
    </row>
    <row r="53" spans="1:13" ht="13.15" x14ac:dyDescent="0.4">
      <c r="A53" s="14" t="s">
        <v>2</v>
      </c>
      <c r="B53" s="14"/>
      <c r="C53" s="14"/>
      <c r="D53" s="14"/>
      <c r="E53" s="13"/>
      <c r="F53" s="12"/>
      <c r="G53" s="11"/>
      <c r="H53" s="11"/>
      <c r="I53" s="11"/>
      <c r="J53" s="11"/>
      <c r="K53" s="10"/>
      <c r="L53" s="10"/>
    </row>
    <row r="54" spans="1:13" x14ac:dyDescent="0.35">
      <c r="A54" s="14" t="s">
        <v>157</v>
      </c>
      <c r="B54" s="9"/>
      <c r="C54" s="9"/>
      <c r="D54" s="9"/>
    </row>
    <row r="56" spans="1:13" s="3" customFormat="1" ht="27" customHeight="1" x14ac:dyDescent="0.4">
      <c r="F56" s="8"/>
      <c r="G56" s="8"/>
      <c r="H56" s="8"/>
      <c r="I56" s="8"/>
      <c r="K56" s="5"/>
      <c r="L56" s="8"/>
      <c r="M56"/>
    </row>
    <row r="57" spans="1:13" s="3" customFormat="1" ht="13.5" customHeight="1" x14ac:dyDescent="0.4">
      <c r="G57" s="7"/>
      <c r="H57" s="7"/>
      <c r="I57" s="8"/>
      <c r="K57" s="5"/>
      <c r="L57" s="7"/>
      <c r="M57"/>
    </row>
    <row r="58" spans="1:13" s="3" customFormat="1" ht="15" x14ac:dyDescent="0.4">
      <c r="F58" s="4" t="s">
        <v>1</v>
      </c>
      <c r="G58" s="6"/>
      <c r="H58" s="6"/>
      <c r="I58" s="6"/>
      <c r="K58" s="5"/>
      <c r="L58" s="4" t="s">
        <v>1</v>
      </c>
      <c r="M58"/>
    </row>
    <row r="59" spans="1:13" x14ac:dyDescent="0.35">
      <c r="F59" s="1" t="s">
        <v>0</v>
      </c>
      <c r="G59" s="2"/>
      <c r="H59" s="2"/>
      <c r="I59" s="2"/>
      <c r="L59" s="1" t="s">
        <v>0</v>
      </c>
    </row>
  </sheetData>
  <autoFilter ref="A13:O13"/>
  <mergeCells count="23">
    <mergeCell ref="L11:L13"/>
    <mergeCell ref="A6:L6"/>
    <mergeCell ref="A1:F1"/>
    <mergeCell ref="A2:F2"/>
    <mergeCell ref="A3:L3"/>
    <mergeCell ref="A4:L4"/>
    <mergeCell ref="A5:L5"/>
    <mergeCell ref="A52:G52"/>
    <mergeCell ref="K52:L52"/>
    <mergeCell ref="A7:L7"/>
    <mergeCell ref="A8:L8"/>
    <mergeCell ref="A9:L9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K11:K13"/>
  </mergeCells>
  <dataValidations count="2">
    <dataValidation type="list" allowBlank="1" showInputMessage="1" showErrorMessage="1" sqref="A14:A51">
      <formula1>skrót</formula1>
    </dataValidation>
    <dataValidation type="date" allowBlank="1" showInputMessage="1" showErrorMessage="1" sqref="F14:G51">
      <formula1>46023</formula1>
      <formula2>46203</formula2>
    </dataValidation>
  </dataValidations>
  <printOptions horizontalCentered="1"/>
  <pageMargins left="0.78740157480314965" right="0.39370078740157483" top="0.78740157480314965" bottom="0.59055118110236227" header="0.39370078740157483" footer="0.39370078740157483"/>
  <pageSetup paperSize="9" scale="8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legenda!$F$2:$F$39</xm:f>
          </x14:formula1>
          <xm:sqref>B14:B51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view="pageBreakPreview" zoomScaleNormal="100" zoomScaleSheetLayoutView="100" workbookViewId="0">
      <selection activeCell="N5" sqref="N5"/>
    </sheetView>
  </sheetViews>
  <sheetFormatPr defaultColWidth="9.1328125" defaultRowHeight="12.75" x14ac:dyDescent="0.35"/>
  <cols>
    <col min="1" max="3" width="4.1328125" customWidth="1"/>
    <col min="4" max="4" width="21" customWidth="1"/>
    <col min="5" max="5" width="13.1328125" customWidth="1"/>
    <col min="6" max="8" width="13.73046875" customWidth="1"/>
    <col min="9" max="9" width="13" customWidth="1"/>
    <col min="10" max="10" width="29.3984375" customWidth="1"/>
    <col min="11" max="11" width="27" customWidth="1"/>
  </cols>
  <sheetData>
    <row r="1" spans="1:14" ht="22.5" customHeight="1" x14ac:dyDescent="0.35">
      <c r="A1" s="40" t="s">
        <v>13</v>
      </c>
      <c r="B1" s="40"/>
      <c r="C1" s="40"/>
      <c r="D1" s="40"/>
      <c r="E1" s="40"/>
      <c r="F1" s="18"/>
      <c r="G1" s="18"/>
      <c r="H1" s="18"/>
      <c r="K1" s="30" t="str">
        <f>'28_akcje 1'!K1</f>
        <v>Załącznik nr 28 do umowy nr 2026.0225/0281/SubB/DSW</v>
      </c>
    </row>
    <row r="2" spans="1:14" ht="10.5" customHeight="1" x14ac:dyDescent="0.35">
      <c r="A2" s="41" t="s">
        <v>12</v>
      </c>
      <c r="B2" s="41"/>
      <c r="C2" s="41"/>
      <c r="D2" s="41"/>
      <c r="E2" s="41"/>
      <c r="F2" s="17"/>
      <c r="G2" s="17"/>
      <c r="H2" s="17"/>
    </row>
    <row r="3" spans="1:14" ht="20.25" customHeight="1" x14ac:dyDescent="0.35">
      <c r="A3" s="48" t="s">
        <v>11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33"/>
      <c r="M3" s="33"/>
    </row>
    <row r="4" spans="1:14" x14ac:dyDescent="0.35">
      <c r="A4" s="49" t="s">
        <v>148</v>
      </c>
      <c r="B4" s="49"/>
      <c r="C4" s="49"/>
      <c r="D4" s="50"/>
      <c r="E4" s="50"/>
      <c r="F4" s="50"/>
      <c r="G4" s="50"/>
      <c r="H4" s="50"/>
      <c r="I4" s="50"/>
      <c r="J4" s="50"/>
      <c r="K4" s="50"/>
    </row>
    <row r="5" spans="1:14" ht="48" customHeight="1" x14ac:dyDescent="0.4">
      <c r="A5" s="51" t="s">
        <v>181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6"/>
      <c r="M5" s="16"/>
      <c r="N5" s="16"/>
    </row>
    <row r="6" spans="1:14" x14ac:dyDescent="0.35">
      <c r="A6" s="49" t="s">
        <v>178</v>
      </c>
      <c r="B6" s="49"/>
      <c r="C6" s="49"/>
      <c r="D6" s="50"/>
      <c r="E6" s="50"/>
      <c r="F6" s="50"/>
      <c r="G6" s="50"/>
      <c r="H6" s="50"/>
      <c r="I6" s="50"/>
      <c r="J6" s="50"/>
      <c r="K6" s="50"/>
    </row>
    <row r="7" spans="1:14" ht="21" customHeight="1" x14ac:dyDescent="0.35">
      <c r="A7" s="43" t="str">
        <f>'28_akcje 1'!A7:K7</f>
        <v>w terminie od 1 stycznia do 30 czerwca roku 2026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4" ht="7.9" customHeight="1" x14ac:dyDescent="0.35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</row>
    <row r="9" spans="1:14" ht="21" customHeight="1" x14ac:dyDescent="0.35">
      <c r="A9" s="43" t="str">
        <f>'28_akcje 1'!A9:K9</f>
        <v>wybierz z listy</v>
      </c>
      <c r="B9" s="43"/>
      <c r="C9" s="43"/>
      <c r="D9" s="43"/>
      <c r="E9" s="43"/>
      <c r="F9" s="43"/>
      <c r="G9" s="43"/>
      <c r="H9" s="43"/>
      <c r="I9" s="43"/>
      <c r="J9" s="43"/>
      <c r="K9" s="43"/>
    </row>
    <row r="10" spans="1:14" ht="6" customHeight="1" x14ac:dyDescent="0.3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4" s="21" customFormat="1" ht="14.35" customHeight="1" x14ac:dyDescent="0.3">
      <c r="A11" s="52" t="s">
        <v>132</v>
      </c>
      <c r="B11" s="44" t="s">
        <v>133</v>
      </c>
      <c r="C11" s="44" t="s">
        <v>10</v>
      </c>
      <c r="D11" s="36" t="s">
        <v>9</v>
      </c>
      <c r="E11" s="36" t="s">
        <v>8</v>
      </c>
      <c r="F11" s="36" t="s">
        <v>7</v>
      </c>
      <c r="G11" s="36" t="s">
        <v>179</v>
      </c>
      <c r="H11" s="36" t="s">
        <v>6</v>
      </c>
      <c r="I11" s="35" t="s">
        <v>5</v>
      </c>
      <c r="J11" s="36" t="s">
        <v>4</v>
      </c>
      <c r="K11" s="36" t="s">
        <v>156</v>
      </c>
    </row>
    <row r="12" spans="1:14" s="21" customFormat="1" ht="14.35" customHeight="1" x14ac:dyDescent="0.3">
      <c r="A12" s="52"/>
      <c r="B12" s="45"/>
      <c r="C12" s="45"/>
      <c r="D12" s="36"/>
      <c r="E12" s="37"/>
      <c r="F12" s="36"/>
      <c r="G12" s="36"/>
      <c r="H12" s="36"/>
      <c r="I12" s="35"/>
      <c r="J12" s="36"/>
      <c r="K12" s="36"/>
    </row>
    <row r="13" spans="1:14" s="21" customFormat="1" ht="14.35" customHeight="1" x14ac:dyDescent="0.3">
      <c r="A13" s="52"/>
      <c r="B13" s="46"/>
      <c r="C13" s="46"/>
      <c r="D13" s="36"/>
      <c r="E13" s="38"/>
      <c r="F13" s="36"/>
      <c r="G13" s="36"/>
      <c r="H13" s="36"/>
      <c r="I13" s="35"/>
      <c r="J13" s="36"/>
      <c r="K13" s="36"/>
    </row>
    <row r="14" spans="1:14" s="28" customFormat="1" ht="25.5" customHeight="1" x14ac:dyDescent="0.35">
      <c r="A14" s="25"/>
      <c r="B14" s="25"/>
      <c r="C14" s="25"/>
      <c r="D14" s="31"/>
      <c r="E14" s="29"/>
      <c r="F14" s="29"/>
      <c r="G14" s="26"/>
      <c r="H14" s="26"/>
      <c r="I14" s="34">
        <f t="shared" ref="I14:I51" si="0">G14+H14</f>
        <v>0</v>
      </c>
      <c r="J14" s="31"/>
      <c r="K14" s="31"/>
    </row>
    <row r="15" spans="1:14" s="28" customFormat="1" ht="25.5" customHeight="1" x14ac:dyDescent="0.35">
      <c r="A15" s="25"/>
      <c r="B15" s="25"/>
      <c r="C15" s="25"/>
      <c r="D15" s="31"/>
      <c r="E15" s="29"/>
      <c r="F15" s="29"/>
      <c r="G15" s="26"/>
      <c r="H15" s="26"/>
      <c r="I15" s="34">
        <f t="shared" si="0"/>
        <v>0</v>
      </c>
      <c r="J15" s="31"/>
      <c r="K15" s="31"/>
    </row>
    <row r="16" spans="1:14" s="28" customFormat="1" ht="25.5" customHeight="1" x14ac:dyDescent="0.35">
      <c r="A16" s="25"/>
      <c r="B16" s="25"/>
      <c r="C16" s="25"/>
      <c r="D16" s="31"/>
      <c r="E16" s="29"/>
      <c r="F16" s="29"/>
      <c r="G16" s="26"/>
      <c r="H16" s="26"/>
      <c r="I16" s="34">
        <f t="shared" si="0"/>
        <v>0</v>
      </c>
      <c r="J16" s="31"/>
      <c r="K16" s="31"/>
    </row>
    <row r="17" spans="1:11" s="28" customFormat="1" ht="25.5" customHeight="1" x14ac:dyDescent="0.35">
      <c r="A17" s="25"/>
      <c r="B17" s="25"/>
      <c r="C17" s="25"/>
      <c r="D17" s="31"/>
      <c r="E17" s="29"/>
      <c r="F17" s="29"/>
      <c r="G17" s="26"/>
      <c r="H17" s="26"/>
      <c r="I17" s="34">
        <f t="shared" si="0"/>
        <v>0</v>
      </c>
      <c r="J17" s="31"/>
      <c r="K17" s="31"/>
    </row>
    <row r="18" spans="1:11" s="28" customFormat="1" ht="25.5" customHeight="1" x14ac:dyDescent="0.35">
      <c r="A18" s="25"/>
      <c r="B18" s="25"/>
      <c r="C18" s="25"/>
      <c r="D18" s="31"/>
      <c r="E18" s="29"/>
      <c r="F18" s="29"/>
      <c r="G18" s="26"/>
      <c r="H18" s="26"/>
      <c r="I18" s="34">
        <f t="shared" si="0"/>
        <v>0</v>
      </c>
      <c r="J18" s="31"/>
      <c r="K18" s="31"/>
    </row>
    <row r="19" spans="1:11" s="28" customFormat="1" ht="25.5" customHeight="1" x14ac:dyDescent="0.35">
      <c r="A19" s="25"/>
      <c r="B19" s="25"/>
      <c r="C19" s="25"/>
      <c r="D19" s="31"/>
      <c r="E19" s="29"/>
      <c r="F19" s="29"/>
      <c r="G19" s="26"/>
      <c r="H19" s="26"/>
      <c r="I19" s="34">
        <f t="shared" si="0"/>
        <v>0</v>
      </c>
      <c r="J19" s="31"/>
      <c r="K19" s="31"/>
    </row>
    <row r="20" spans="1:11" s="28" customFormat="1" ht="25.5" customHeight="1" x14ac:dyDescent="0.35">
      <c r="A20" s="25"/>
      <c r="B20" s="25"/>
      <c r="C20" s="25"/>
      <c r="D20" s="31"/>
      <c r="E20" s="29"/>
      <c r="F20" s="29"/>
      <c r="G20" s="26"/>
      <c r="H20" s="26"/>
      <c r="I20" s="34">
        <f t="shared" si="0"/>
        <v>0</v>
      </c>
      <c r="J20" s="31"/>
      <c r="K20" s="31"/>
    </row>
    <row r="21" spans="1:11" s="28" customFormat="1" ht="25.5" customHeight="1" x14ac:dyDescent="0.35">
      <c r="A21" s="25"/>
      <c r="B21" s="25"/>
      <c r="C21" s="25"/>
      <c r="D21" s="31"/>
      <c r="E21" s="29"/>
      <c r="F21" s="29"/>
      <c r="G21" s="26"/>
      <c r="H21" s="26"/>
      <c r="I21" s="34">
        <f t="shared" si="0"/>
        <v>0</v>
      </c>
      <c r="J21" s="31"/>
      <c r="K21" s="31"/>
    </row>
    <row r="22" spans="1:11" s="28" customFormat="1" ht="25.5" customHeight="1" x14ac:dyDescent="0.35">
      <c r="A22" s="25"/>
      <c r="B22" s="25"/>
      <c r="C22" s="25"/>
      <c r="D22" s="31"/>
      <c r="E22" s="29"/>
      <c r="F22" s="29"/>
      <c r="G22" s="26"/>
      <c r="H22" s="26"/>
      <c r="I22" s="34">
        <f t="shared" si="0"/>
        <v>0</v>
      </c>
      <c r="J22" s="31"/>
      <c r="K22" s="31"/>
    </row>
    <row r="23" spans="1:11" s="28" customFormat="1" ht="25.5" customHeight="1" x14ac:dyDescent="0.35">
      <c r="A23" s="25"/>
      <c r="B23" s="25"/>
      <c r="C23" s="25"/>
      <c r="D23" s="31"/>
      <c r="E23" s="29"/>
      <c r="F23" s="29"/>
      <c r="G23" s="26"/>
      <c r="H23" s="26"/>
      <c r="I23" s="34">
        <f t="shared" si="0"/>
        <v>0</v>
      </c>
      <c r="J23" s="31"/>
      <c r="K23" s="31"/>
    </row>
    <row r="24" spans="1:11" s="28" customFormat="1" ht="25.5" customHeight="1" x14ac:dyDescent="0.35">
      <c r="A24" s="25"/>
      <c r="B24" s="25"/>
      <c r="C24" s="25"/>
      <c r="D24" s="31"/>
      <c r="E24" s="29"/>
      <c r="F24" s="29"/>
      <c r="G24" s="26"/>
      <c r="H24" s="26"/>
      <c r="I24" s="34">
        <f t="shared" si="0"/>
        <v>0</v>
      </c>
      <c r="J24" s="31"/>
      <c r="K24" s="31"/>
    </row>
    <row r="25" spans="1:11" s="28" customFormat="1" ht="25.5" customHeight="1" x14ac:dyDescent="0.35">
      <c r="A25" s="25"/>
      <c r="B25" s="25"/>
      <c r="C25" s="25"/>
      <c r="D25" s="31"/>
      <c r="E25" s="29"/>
      <c r="F25" s="29"/>
      <c r="G25" s="26"/>
      <c r="H25" s="26"/>
      <c r="I25" s="34">
        <f t="shared" si="0"/>
        <v>0</v>
      </c>
      <c r="J25" s="31"/>
      <c r="K25" s="31"/>
    </row>
    <row r="26" spans="1:11" s="28" customFormat="1" ht="25.5" customHeight="1" x14ac:dyDescent="0.35">
      <c r="A26" s="25"/>
      <c r="B26" s="25"/>
      <c r="C26" s="25"/>
      <c r="D26" s="31"/>
      <c r="E26" s="29"/>
      <c r="F26" s="29"/>
      <c r="G26" s="26"/>
      <c r="H26" s="26"/>
      <c r="I26" s="34">
        <f t="shared" si="0"/>
        <v>0</v>
      </c>
      <c r="J26" s="31"/>
      <c r="K26" s="31"/>
    </row>
    <row r="27" spans="1:11" s="28" customFormat="1" ht="25.5" customHeight="1" x14ac:dyDescent="0.35">
      <c r="A27" s="25"/>
      <c r="B27" s="25"/>
      <c r="C27" s="25"/>
      <c r="D27" s="31"/>
      <c r="E27" s="29"/>
      <c r="F27" s="29"/>
      <c r="G27" s="26"/>
      <c r="H27" s="26"/>
      <c r="I27" s="34">
        <f t="shared" si="0"/>
        <v>0</v>
      </c>
      <c r="J27" s="31"/>
      <c r="K27" s="31"/>
    </row>
    <row r="28" spans="1:11" s="28" customFormat="1" ht="25.5" customHeight="1" x14ac:dyDescent="0.35">
      <c r="A28" s="25"/>
      <c r="B28" s="25"/>
      <c r="C28" s="25"/>
      <c r="D28" s="31"/>
      <c r="E28" s="29"/>
      <c r="F28" s="29"/>
      <c r="G28" s="26"/>
      <c r="H28" s="26"/>
      <c r="I28" s="34">
        <f t="shared" si="0"/>
        <v>0</v>
      </c>
      <c r="J28" s="31"/>
      <c r="K28" s="31"/>
    </row>
    <row r="29" spans="1:11" s="28" customFormat="1" ht="25.5" customHeight="1" x14ac:dyDescent="0.35">
      <c r="A29" s="25"/>
      <c r="B29" s="25"/>
      <c r="C29" s="25"/>
      <c r="D29" s="31"/>
      <c r="E29" s="29"/>
      <c r="F29" s="29"/>
      <c r="G29" s="26"/>
      <c r="H29" s="26"/>
      <c r="I29" s="34">
        <f t="shared" si="0"/>
        <v>0</v>
      </c>
      <c r="J29" s="31"/>
      <c r="K29" s="31"/>
    </row>
    <row r="30" spans="1:11" s="28" customFormat="1" ht="25.5" customHeight="1" x14ac:dyDescent="0.35">
      <c r="A30" s="25"/>
      <c r="B30" s="25"/>
      <c r="C30" s="25"/>
      <c r="D30" s="31"/>
      <c r="E30" s="29"/>
      <c r="F30" s="29"/>
      <c r="G30" s="26"/>
      <c r="H30" s="26"/>
      <c r="I30" s="34">
        <f t="shared" si="0"/>
        <v>0</v>
      </c>
      <c r="J30" s="31"/>
      <c r="K30" s="31"/>
    </row>
    <row r="31" spans="1:11" s="28" customFormat="1" ht="25.5" customHeight="1" x14ac:dyDescent="0.35">
      <c r="A31" s="25"/>
      <c r="B31" s="25"/>
      <c r="C31" s="25"/>
      <c r="D31" s="31"/>
      <c r="E31" s="29"/>
      <c r="F31" s="29"/>
      <c r="G31" s="26"/>
      <c r="H31" s="26"/>
      <c r="I31" s="34">
        <f t="shared" si="0"/>
        <v>0</v>
      </c>
      <c r="J31" s="31"/>
      <c r="K31" s="31"/>
    </row>
    <row r="32" spans="1:11" s="28" customFormat="1" ht="25.5" customHeight="1" x14ac:dyDescent="0.35">
      <c r="A32" s="25"/>
      <c r="B32" s="25"/>
      <c r="C32" s="25"/>
      <c r="D32" s="31"/>
      <c r="E32" s="29"/>
      <c r="F32" s="29"/>
      <c r="G32" s="26"/>
      <c r="H32" s="26"/>
      <c r="I32" s="34">
        <f t="shared" si="0"/>
        <v>0</v>
      </c>
      <c r="J32" s="31"/>
      <c r="K32" s="31"/>
    </row>
    <row r="33" spans="1:11" s="28" customFormat="1" ht="25.5" customHeight="1" x14ac:dyDescent="0.35">
      <c r="A33" s="25"/>
      <c r="B33" s="25"/>
      <c r="C33" s="25"/>
      <c r="D33" s="31"/>
      <c r="E33" s="29"/>
      <c r="F33" s="29"/>
      <c r="G33" s="26"/>
      <c r="H33" s="26"/>
      <c r="I33" s="34">
        <f t="shared" si="0"/>
        <v>0</v>
      </c>
      <c r="J33" s="31"/>
      <c r="K33" s="31"/>
    </row>
    <row r="34" spans="1:11" s="28" customFormat="1" ht="25.5" customHeight="1" x14ac:dyDescent="0.35">
      <c r="A34" s="25"/>
      <c r="B34" s="25"/>
      <c r="C34" s="25"/>
      <c r="D34" s="31"/>
      <c r="E34" s="29"/>
      <c r="F34" s="29"/>
      <c r="G34" s="26"/>
      <c r="H34" s="26"/>
      <c r="I34" s="34">
        <f t="shared" si="0"/>
        <v>0</v>
      </c>
      <c r="J34" s="31"/>
      <c r="K34" s="31"/>
    </row>
    <row r="35" spans="1:11" s="28" customFormat="1" ht="25.5" customHeight="1" x14ac:dyDescent="0.35">
      <c r="A35" s="25"/>
      <c r="B35" s="25"/>
      <c r="C35" s="25"/>
      <c r="D35" s="31"/>
      <c r="E35" s="29"/>
      <c r="F35" s="29"/>
      <c r="G35" s="26"/>
      <c r="H35" s="26"/>
      <c r="I35" s="34">
        <f t="shared" si="0"/>
        <v>0</v>
      </c>
      <c r="J35" s="31"/>
      <c r="K35" s="31"/>
    </row>
    <row r="36" spans="1:11" s="28" customFormat="1" ht="25.5" customHeight="1" x14ac:dyDescent="0.35">
      <c r="A36" s="25"/>
      <c r="B36" s="25"/>
      <c r="C36" s="25"/>
      <c r="D36" s="31"/>
      <c r="E36" s="29"/>
      <c r="F36" s="29"/>
      <c r="G36" s="26"/>
      <c r="H36" s="26"/>
      <c r="I36" s="34">
        <f t="shared" si="0"/>
        <v>0</v>
      </c>
      <c r="J36" s="31"/>
      <c r="K36" s="31"/>
    </row>
    <row r="37" spans="1:11" s="28" customFormat="1" ht="25.5" customHeight="1" x14ac:dyDescent="0.35">
      <c r="A37" s="25"/>
      <c r="B37" s="25"/>
      <c r="C37" s="25"/>
      <c r="D37" s="31"/>
      <c r="E37" s="29"/>
      <c r="F37" s="29"/>
      <c r="G37" s="26"/>
      <c r="H37" s="26"/>
      <c r="I37" s="34">
        <f t="shared" si="0"/>
        <v>0</v>
      </c>
      <c r="J37" s="31"/>
      <c r="K37" s="31"/>
    </row>
    <row r="38" spans="1:11" s="28" customFormat="1" ht="25.5" customHeight="1" x14ac:dyDescent="0.35">
      <c r="A38" s="25"/>
      <c r="B38" s="25"/>
      <c r="C38" s="25"/>
      <c r="D38" s="31"/>
      <c r="E38" s="29"/>
      <c r="F38" s="29"/>
      <c r="G38" s="26"/>
      <c r="H38" s="26"/>
      <c r="I38" s="34">
        <f t="shared" si="0"/>
        <v>0</v>
      </c>
      <c r="J38" s="31"/>
      <c r="K38" s="31"/>
    </row>
    <row r="39" spans="1:11" s="28" customFormat="1" ht="25.5" customHeight="1" x14ac:dyDescent="0.35">
      <c r="A39" s="25"/>
      <c r="B39" s="25"/>
      <c r="C39" s="25"/>
      <c r="D39" s="31"/>
      <c r="E39" s="29"/>
      <c r="F39" s="29"/>
      <c r="G39" s="26"/>
      <c r="H39" s="26"/>
      <c r="I39" s="34">
        <f t="shared" si="0"/>
        <v>0</v>
      </c>
      <c r="J39" s="31"/>
      <c r="K39" s="31"/>
    </row>
    <row r="40" spans="1:11" s="28" customFormat="1" ht="25.5" customHeight="1" x14ac:dyDescent="0.35">
      <c r="A40" s="25"/>
      <c r="B40" s="25"/>
      <c r="C40" s="25"/>
      <c r="D40" s="31"/>
      <c r="E40" s="29"/>
      <c r="F40" s="29"/>
      <c r="G40" s="26"/>
      <c r="H40" s="26"/>
      <c r="I40" s="34">
        <f t="shared" si="0"/>
        <v>0</v>
      </c>
      <c r="J40" s="31"/>
      <c r="K40" s="31"/>
    </row>
    <row r="41" spans="1:11" s="28" customFormat="1" ht="25.5" customHeight="1" x14ac:dyDescent="0.35">
      <c r="A41" s="25"/>
      <c r="B41" s="25"/>
      <c r="C41" s="25"/>
      <c r="D41" s="31"/>
      <c r="E41" s="29"/>
      <c r="F41" s="29"/>
      <c r="G41" s="26"/>
      <c r="H41" s="26"/>
      <c r="I41" s="34">
        <f t="shared" si="0"/>
        <v>0</v>
      </c>
      <c r="J41" s="31"/>
      <c r="K41" s="31"/>
    </row>
    <row r="42" spans="1:11" s="28" customFormat="1" ht="25.5" customHeight="1" x14ac:dyDescent="0.35">
      <c r="A42" s="25"/>
      <c r="B42" s="25"/>
      <c r="C42" s="25"/>
      <c r="D42" s="31"/>
      <c r="E42" s="29"/>
      <c r="F42" s="29"/>
      <c r="G42" s="26"/>
      <c r="H42" s="26"/>
      <c r="I42" s="34">
        <f t="shared" si="0"/>
        <v>0</v>
      </c>
      <c r="J42" s="31"/>
      <c r="K42" s="31"/>
    </row>
    <row r="43" spans="1:11" s="28" customFormat="1" ht="25.5" customHeight="1" x14ac:dyDescent="0.35">
      <c r="A43" s="25"/>
      <c r="B43" s="25"/>
      <c r="C43" s="25"/>
      <c r="D43" s="31"/>
      <c r="E43" s="29"/>
      <c r="F43" s="29"/>
      <c r="G43" s="26"/>
      <c r="H43" s="26"/>
      <c r="I43" s="34">
        <f t="shared" si="0"/>
        <v>0</v>
      </c>
      <c r="J43" s="31"/>
      <c r="K43" s="31"/>
    </row>
    <row r="44" spans="1:11" s="28" customFormat="1" ht="25.5" customHeight="1" x14ac:dyDescent="0.35">
      <c r="A44" s="25"/>
      <c r="B44" s="25"/>
      <c r="C44" s="25"/>
      <c r="D44" s="31"/>
      <c r="E44" s="29"/>
      <c r="F44" s="29"/>
      <c r="G44" s="26"/>
      <c r="H44" s="26"/>
      <c r="I44" s="34">
        <f t="shared" si="0"/>
        <v>0</v>
      </c>
      <c r="J44" s="31"/>
      <c r="K44" s="31"/>
    </row>
    <row r="45" spans="1:11" s="28" customFormat="1" ht="25.5" customHeight="1" x14ac:dyDescent="0.35">
      <c r="A45" s="25"/>
      <c r="B45" s="25"/>
      <c r="C45" s="25"/>
      <c r="D45" s="31"/>
      <c r="E45" s="29"/>
      <c r="F45" s="29"/>
      <c r="G45" s="26"/>
      <c r="H45" s="26"/>
      <c r="I45" s="34">
        <f t="shared" si="0"/>
        <v>0</v>
      </c>
      <c r="J45" s="31"/>
      <c r="K45" s="31"/>
    </row>
    <row r="46" spans="1:11" s="28" customFormat="1" ht="25.5" customHeight="1" x14ac:dyDescent="0.35">
      <c r="A46" s="25"/>
      <c r="B46" s="25"/>
      <c r="C46" s="25"/>
      <c r="D46" s="31"/>
      <c r="E46" s="29"/>
      <c r="F46" s="29"/>
      <c r="G46" s="26"/>
      <c r="H46" s="26"/>
      <c r="I46" s="34">
        <f t="shared" si="0"/>
        <v>0</v>
      </c>
      <c r="J46" s="31"/>
      <c r="K46" s="31"/>
    </row>
    <row r="47" spans="1:11" s="28" customFormat="1" ht="25.5" customHeight="1" x14ac:dyDescent="0.35">
      <c r="A47" s="25"/>
      <c r="B47" s="25"/>
      <c r="C47" s="25"/>
      <c r="D47" s="31"/>
      <c r="E47" s="29"/>
      <c r="F47" s="29"/>
      <c r="G47" s="26"/>
      <c r="H47" s="26"/>
      <c r="I47" s="34">
        <f t="shared" si="0"/>
        <v>0</v>
      </c>
      <c r="J47" s="31"/>
      <c r="K47" s="31"/>
    </row>
    <row r="48" spans="1:11" s="28" customFormat="1" ht="25.5" customHeight="1" x14ac:dyDescent="0.35">
      <c r="A48" s="25"/>
      <c r="B48" s="25"/>
      <c r="C48" s="25"/>
      <c r="D48" s="31"/>
      <c r="E48" s="29"/>
      <c r="F48" s="29"/>
      <c r="G48" s="26"/>
      <c r="H48" s="26"/>
      <c r="I48" s="34">
        <f t="shared" si="0"/>
        <v>0</v>
      </c>
      <c r="J48" s="31"/>
      <c r="K48" s="31"/>
    </row>
    <row r="49" spans="1:12" s="28" customFormat="1" ht="25.5" customHeight="1" x14ac:dyDescent="0.35">
      <c r="A49" s="25"/>
      <c r="B49" s="25"/>
      <c r="C49" s="25"/>
      <c r="D49" s="31"/>
      <c r="E49" s="29"/>
      <c r="F49" s="29"/>
      <c r="G49" s="26"/>
      <c r="H49" s="26"/>
      <c r="I49" s="34">
        <f t="shared" si="0"/>
        <v>0</v>
      </c>
      <c r="J49" s="31"/>
      <c r="K49" s="31"/>
    </row>
    <row r="50" spans="1:12" s="28" customFormat="1" ht="25.5" customHeight="1" x14ac:dyDescent="0.35">
      <c r="A50" s="25"/>
      <c r="B50" s="25"/>
      <c r="C50" s="25"/>
      <c r="D50" s="31"/>
      <c r="E50" s="29"/>
      <c r="F50" s="29"/>
      <c r="G50" s="26"/>
      <c r="H50" s="26"/>
      <c r="I50" s="34">
        <f t="shared" si="0"/>
        <v>0</v>
      </c>
      <c r="J50" s="31"/>
      <c r="K50" s="31"/>
    </row>
    <row r="51" spans="1:12" s="28" customFormat="1" ht="25.5" customHeight="1" x14ac:dyDescent="0.35">
      <c r="A51" s="25"/>
      <c r="B51" s="25"/>
      <c r="C51" s="25"/>
      <c r="D51" s="31"/>
      <c r="E51" s="29"/>
      <c r="F51" s="29"/>
      <c r="G51" s="26"/>
      <c r="H51" s="26"/>
      <c r="I51" s="34">
        <f t="shared" si="0"/>
        <v>0</v>
      </c>
      <c r="J51" s="31"/>
      <c r="K51" s="31"/>
    </row>
    <row r="52" spans="1:12" ht="13.15" x14ac:dyDescent="0.4">
      <c r="A52" s="42" t="s">
        <v>3</v>
      </c>
      <c r="B52" s="42"/>
      <c r="C52" s="42"/>
      <c r="D52" s="42"/>
      <c r="E52" s="42"/>
      <c r="F52" s="42"/>
      <c r="G52" s="23">
        <f>SUM(G14:G51)</f>
        <v>0</v>
      </c>
      <c r="H52" s="23">
        <f>SUM(H14:H51)</f>
        <v>0</v>
      </c>
      <c r="I52" s="24">
        <f>SUM(I14:I51)</f>
        <v>0</v>
      </c>
      <c r="J52" s="39"/>
      <c r="K52" s="39"/>
    </row>
    <row r="53" spans="1:12" ht="13.15" x14ac:dyDescent="0.4">
      <c r="A53" s="14" t="s">
        <v>2</v>
      </c>
      <c r="B53" s="14"/>
      <c r="C53" s="14"/>
      <c r="D53" s="13"/>
      <c r="E53" s="12"/>
      <c r="F53" s="11"/>
      <c r="G53" s="11"/>
      <c r="H53" s="11"/>
      <c r="I53" s="11"/>
      <c r="J53" s="10"/>
      <c r="K53" s="10"/>
    </row>
    <row r="54" spans="1:12" x14ac:dyDescent="0.35">
      <c r="A54" s="14" t="s">
        <v>157</v>
      </c>
      <c r="B54" s="9"/>
      <c r="C54" s="9"/>
    </row>
    <row r="56" spans="1:12" s="3" customFormat="1" ht="27" customHeight="1" x14ac:dyDescent="0.4">
      <c r="E56" s="8"/>
      <c r="F56" s="8"/>
      <c r="G56" s="8"/>
      <c r="H56" s="8"/>
      <c r="J56" s="5"/>
      <c r="K56" s="8"/>
      <c r="L56"/>
    </row>
    <row r="57" spans="1:12" s="3" customFormat="1" ht="13.5" customHeight="1" x14ac:dyDescent="0.4">
      <c r="F57" s="7"/>
      <c r="G57" s="7"/>
      <c r="H57" s="8"/>
      <c r="J57" s="5"/>
      <c r="K57" s="7"/>
      <c r="L57"/>
    </row>
    <row r="58" spans="1:12" s="3" customFormat="1" ht="15" x14ac:dyDescent="0.4">
      <c r="E58" s="4" t="s">
        <v>1</v>
      </c>
      <c r="F58" s="6"/>
      <c r="G58" s="6"/>
      <c r="H58" s="6"/>
      <c r="J58" s="5"/>
      <c r="K58" s="4" t="s">
        <v>1</v>
      </c>
      <c r="L58"/>
    </row>
    <row r="59" spans="1:12" x14ac:dyDescent="0.35">
      <c r="E59" s="1" t="s">
        <v>0</v>
      </c>
      <c r="F59" s="2"/>
      <c r="G59" s="2"/>
      <c r="H59" s="2"/>
      <c r="K59" s="1" t="s">
        <v>0</v>
      </c>
    </row>
  </sheetData>
  <autoFilter ref="A13:N13"/>
  <mergeCells count="22">
    <mergeCell ref="A6:K6"/>
    <mergeCell ref="A1:E1"/>
    <mergeCell ref="A2:E2"/>
    <mergeCell ref="A3:K3"/>
    <mergeCell ref="A4:K4"/>
    <mergeCell ref="A5:K5"/>
    <mergeCell ref="A52:F52"/>
    <mergeCell ref="J52:K52"/>
    <mergeCell ref="A7:K7"/>
    <mergeCell ref="A8:K8"/>
    <mergeCell ref="A9:K9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K11:K13"/>
  </mergeCells>
  <dataValidations count="2">
    <dataValidation type="list" allowBlank="1" showInputMessage="1" showErrorMessage="1" sqref="A14:A51">
      <formula1>skrót</formula1>
    </dataValidation>
    <dataValidation type="date" allowBlank="1" showInputMessage="1" showErrorMessage="1" sqref="E14:F51">
      <formula1>46023</formula1>
      <formula2>46203</formula2>
    </dataValidation>
  </dataValidations>
  <printOptions horizontalCentered="1"/>
  <pageMargins left="0.78740157480314965" right="0.39370078740157483" top="0.78740157480314965" bottom="0.59055118110236227" header="0.39370078740157483" footer="0.39370078740157483"/>
  <pageSetup paperSize="9" scale="8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legenda!$F$2:$F$39</xm:f>
          </x14:formula1>
          <xm:sqref>B14:B51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view="pageBreakPreview" zoomScaleNormal="100" zoomScaleSheetLayoutView="100" workbookViewId="0">
      <selection activeCell="A5" sqref="A5:K5"/>
    </sheetView>
  </sheetViews>
  <sheetFormatPr defaultColWidth="9.1328125" defaultRowHeight="12.75" x14ac:dyDescent="0.35"/>
  <cols>
    <col min="1" max="3" width="4.1328125" customWidth="1"/>
    <col min="4" max="4" width="21" customWidth="1"/>
    <col min="5" max="5" width="13.1328125" customWidth="1"/>
    <col min="6" max="8" width="13.73046875" customWidth="1"/>
    <col min="9" max="9" width="13" customWidth="1"/>
    <col min="10" max="10" width="29.3984375" customWidth="1"/>
    <col min="11" max="11" width="27" customWidth="1"/>
  </cols>
  <sheetData>
    <row r="1" spans="1:14" ht="22.5" customHeight="1" x14ac:dyDescent="0.35">
      <c r="A1" s="40" t="s">
        <v>13</v>
      </c>
      <c r="B1" s="40"/>
      <c r="C1" s="40"/>
      <c r="D1" s="40"/>
      <c r="E1" s="40"/>
      <c r="F1" s="18"/>
      <c r="G1" s="18"/>
      <c r="H1" s="18"/>
      <c r="K1" s="30" t="str">
        <f>'28_akcje 1'!K1</f>
        <v>Załącznik nr 28 do umowy nr 2026.0225/0281/SubB/DSW</v>
      </c>
    </row>
    <row r="2" spans="1:14" ht="10.5" customHeight="1" x14ac:dyDescent="0.35">
      <c r="A2" s="41" t="s">
        <v>12</v>
      </c>
      <c r="B2" s="41"/>
      <c r="C2" s="41"/>
      <c r="D2" s="41"/>
      <c r="E2" s="41"/>
      <c r="F2" s="17"/>
      <c r="G2" s="17"/>
      <c r="H2" s="17"/>
    </row>
    <row r="3" spans="1:14" ht="20.25" customHeight="1" x14ac:dyDescent="0.35">
      <c r="A3" s="48" t="s">
        <v>11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33"/>
      <c r="M3" s="33"/>
    </row>
    <row r="4" spans="1:14" x14ac:dyDescent="0.35">
      <c r="A4" s="49" t="s">
        <v>148</v>
      </c>
      <c r="B4" s="49"/>
      <c r="C4" s="49"/>
      <c r="D4" s="50"/>
      <c r="E4" s="50"/>
      <c r="F4" s="50"/>
      <c r="G4" s="50"/>
      <c r="H4" s="50"/>
      <c r="I4" s="50"/>
      <c r="J4" s="50"/>
      <c r="K4" s="50"/>
    </row>
    <row r="5" spans="1:14" ht="48" customHeight="1" x14ac:dyDescent="0.4">
      <c r="A5" s="51" t="s">
        <v>181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16"/>
      <c r="M5" s="16"/>
      <c r="N5" s="16"/>
    </row>
    <row r="6" spans="1:14" x14ac:dyDescent="0.35">
      <c r="A6" s="49" t="s">
        <v>164</v>
      </c>
      <c r="B6" s="49"/>
      <c r="C6" s="49"/>
      <c r="D6" s="50"/>
      <c r="E6" s="50"/>
      <c r="F6" s="50"/>
      <c r="G6" s="50"/>
      <c r="H6" s="50"/>
      <c r="I6" s="50"/>
      <c r="J6" s="50"/>
      <c r="K6" s="50"/>
    </row>
    <row r="7" spans="1:14" ht="21" customHeight="1" x14ac:dyDescent="0.35">
      <c r="A7" s="43" t="str">
        <f>'28_akcje 1'!A7:K7</f>
        <v>w terminie od 1 stycznia do 30 czerwca roku 2026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4" ht="7.9" customHeight="1" x14ac:dyDescent="0.35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</row>
    <row r="9" spans="1:14" ht="21" customHeight="1" x14ac:dyDescent="0.35">
      <c r="A9" s="43" t="str">
        <f>'28_akcje 1'!A9:K9</f>
        <v>wybierz z listy</v>
      </c>
      <c r="B9" s="43"/>
      <c r="C9" s="43"/>
      <c r="D9" s="43"/>
      <c r="E9" s="43"/>
      <c r="F9" s="43"/>
      <c r="G9" s="43"/>
      <c r="H9" s="43"/>
      <c r="I9" s="43"/>
      <c r="J9" s="43"/>
      <c r="K9" s="43"/>
    </row>
    <row r="10" spans="1:14" ht="6" customHeight="1" x14ac:dyDescent="0.3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4" s="21" customFormat="1" ht="14.35" customHeight="1" x14ac:dyDescent="0.3">
      <c r="A11" s="52" t="s">
        <v>132</v>
      </c>
      <c r="B11" s="44" t="s">
        <v>133</v>
      </c>
      <c r="C11" s="44" t="s">
        <v>10</v>
      </c>
      <c r="D11" s="36" t="s">
        <v>9</v>
      </c>
      <c r="E11" s="36" t="s">
        <v>8</v>
      </c>
      <c r="F11" s="36" t="s">
        <v>7</v>
      </c>
      <c r="G11" s="36" t="s">
        <v>179</v>
      </c>
      <c r="H11" s="36" t="s">
        <v>6</v>
      </c>
      <c r="I11" s="35" t="s">
        <v>5</v>
      </c>
      <c r="J11" s="36" t="s">
        <v>4</v>
      </c>
      <c r="K11" s="36" t="s">
        <v>156</v>
      </c>
    </row>
    <row r="12" spans="1:14" s="21" customFormat="1" ht="14.35" customHeight="1" x14ac:dyDescent="0.3">
      <c r="A12" s="52"/>
      <c r="B12" s="45"/>
      <c r="C12" s="45"/>
      <c r="D12" s="36"/>
      <c r="E12" s="37"/>
      <c r="F12" s="36"/>
      <c r="G12" s="36"/>
      <c r="H12" s="36"/>
      <c r="I12" s="35"/>
      <c r="J12" s="36"/>
      <c r="K12" s="36"/>
    </row>
    <row r="13" spans="1:14" s="21" customFormat="1" ht="14.35" customHeight="1" x14ac:dyDescent="0.3">
      <c r="A13" s="52"/>
      <c r="B13" s="46"/>
      <c r="C13" s="46"/>
      <c r="D13" s="36"/>
      <c r="E13" s="38"/>
      <c r="F13" s="36"/>
      <c r="G13" s="36"/>
      <c r="H13" s="36"/>
      <c r="I13" s="35"/>
      <c r="J13" s="36"/>
      <c r="K13" s="36"/>
    </row>
    <row r="14" spans="1:14" s="28" customFormat="1" ht="25.5" customHeight="1" x14ac:dyDescent="0.35">
      <c r="A14" s="25"/>
      <c r="B14" s="25"/>
      <c r="C14" s="25"/>
      <c r="D14" s="31"/>
      <c r="E14" s="29"/>
      <c r="F14" s="29"/>
      <c r="G14" s="26"/>
      <c r="H14" s="26"/>
      <c r="I14" s="34">
        <f t="shared" ref="I14:I51" si="0">G14+H14</f>
        <v>0</v>
      </c>
      <c r="J14" s="31"/>
      <c r="K14" s="31"/>
    </row>
    <row r="15" spans="1:14" s="28" customFormat="1" ht="25.5" customHeight="1" x14ac:dyDescent="0.35">
      <c r="A15" s="25"/>
      <c r="B15" s="25"/>
      <c r="C15" s="25"/>
      <c r="D15" s="31"/>
      <c r="E15" s="29"/>
      <c r="F15" s="29"/>
      <c r="G15" s="26"/>
      <c r="H15" s="26"/>
      <c r="I15" s="34">
        <f t="shared" si="0"/>
        <v>0</v>
      </c>
      <c r="J15" s="31"/>
      <c r="K15" s="31"/>
    </row>
    <row r="16" spans="1:14" s="28" customFormat="1" ht="25.5" customHeight="1" x14ac:dyDescent="0.35">
      <c r="A16" s="25"/>
      <c r="B16" s="25"/>
      <c r="C16" s="25"/>
      <c r="D16" s="31"/>
      <c r="E16" s="29"/>
      <c r="F16" s="29"/>
      <c r="G16" s="26"/>
      <c r="H16" s="26"/>
      <c r="I16" s="34">
        <f t="shared" si="0"/>
        <v>0</v>
      </c>
      <c r="J16" s="31"/>
      <c r="K16" s="31"/>
    </row>
    <row r="17" spans="1:11" s="28" customFormat="1" ht="25.5" customHeight="1" x14ac:dyDescent="0.35">
      <c r="A17" s="25"/>
      <c r="B17" s="25"/>
      <c r="C17" s="25"/>
      <c r="D17" s="31"/>
      <c r="E17" s="29"/>
      <c r="F17" s="29"/>
      <c r="G17" s="26"/>
      <c r="H17" s="26"/>
      <c r="I17" s="34">
        <f t="shared" si="0"/>
        <v>0</v>
      </c>
      <c r="J17" s="31"/>
      <c r="K17" s="31"/>
    </row>
    <row r="18" spans="1:11" s="28" customFormat="1" ht="25.5" customHeight="1" x14ac:dyDescent="0.35">
      <c r="A18" s="25"/>
      <c r="B18" s="25"/>
      <c r="C18" s="25"/>
      <c r="D18" s="31"/>
      <c r="E18" s="29"/>
      <c r="F18" s="29"/>
      <c r="G18" s="26"/>
      <c r="H18" s="26"/>
      <c r="I18" s="34">
        <f t="shared" si="0"/>
        <v>0</v>
      </c>
      <c r="J18" s="31"/>
      <c r="K18" s="31"/>
    </row>
    <row r="19" spans="1:11" s="28" customFormat="1" ht="25.5" customHeight="1" x14ac:dyDescent="0.35">
      <c r="A19" s="25"/>
      <c r="B19" s="25"/>
      <c r="C19" s="25"/>
      <c r="D19" s="31"/>
      <c r="E19" s="29"/>
      <c r="F19" s="29"/>
      <c r="G19" s="26"/>
      <c r="H19" s="26"/>
      <c r="I19" s="34">
        <f t="shared" si="0"/>
        <v>0</v>
      </c>
      <c r="J19" s="31"/>
      <c r="K19" s="31"/>
    </row>
    <row r="20" spans="1:11" s="28" customFormat="1" ht="25.5" customHeight="1" x14ac:dyDescent="0.35">
      <c r="A20" s="25"/>
      <c r="B20" s="25"/>
      <c r="C20" s="25"/>
      <c r="D20" s="31"/>
      <c r="E20" s="29"/>
      <c r="F20" s="29"/>
      <c r="G20" s="26"/>
      <c r="H20" s="26"/>
      <c r="I20" s="34">
        <f t="shared" si="0"/>
        <v>0</v>
      </c>
      <c r="J20" s="31"/>
      <c r="K20" s="31"/>
    </row>
    <row r="21" spans="1:11" s="28" customFormat="1" ht="25.5" customHeight="1" x14ac:dyDescent="0.35">
      <c r="A21" s="25"/>
      <c r="B21" s="25"/>
      <c r="C21" s="25"/>
      <c r="D21" s="31"/>
      <c r="E21" s="29"/>
      <c r="F21" s="29"/>
      <c r="G21" s="26"/>
      <c r="H21" s="26"/>
      <c r="I21" s="34">
        <f t="shared" si="0"/>
        <v>0</v>
      </c>
      <c r="J21" s="31"/>
      <c r="K21" s="31"/>
    </row>
    <row r="22" spans="1:11" s="28" customFormat="1" ht="25.5" customHeight="1" x14ac:dyDescent="0.35">
      <c r="A22" s="25"/>
      <c r="B22" s="25"/>
      <c r="C22" s="25"/>
      <c r="D22" s="31"/>
      <c r="E22" s="29"/>
      <c r="F22" s="29"/>
      <c r="G22" s="26"/>
      <c r="H22" s="26"/>
      <c r="I22" s="34">
        <f t="shared" si="0"/>
        <v>0</v>
      </c>
      <c r="J22" s="31"/>
      <c r="K22" s="31"/>
    </row>
    <row r="23" spans="1:11" s="28" customFormat="1" ht="25.5" customHeight="1" x14ac:dyDescent="0.35">
      <c r="A23" s="25"/>
      <c r="B23" s="25"/>
      <c r="C23" s="25"/>
      <c r="D23" s="31"/>
      <c r="E23" s="29"/>
      <c r="F23" s="29"/>
      <c r="G23" s="26"/>
      <c r="H23" s="26"/>
      <c r="I23" s="34">
        <f t="shared" si="0"/>
        <v>0</v>
      </c>
      <c r="J23" s="31"/>
      <c r="K23" s="31"/>
    </row>
    <row r="24" spans="1:11" s="28" customFormat="1" ht="25.5" customHeight="1" x14ac:dyDescent="0.35">
      <c r="A24" s="25"/>
      <c r="B24" s="25"/>
      <c r="C24" s="25"/>
      <c r="D24" s="31"/>
      <c r="E24" s="29"/>
      <c r="F24" s="29"/>
      <c r="G24" s="26"/>
      <c r="H24" s="26"/>
      <c r="I24" s="34">
        <f t="shared" si="0"/>
        <v>0</v>
      </c>
      <c r="J24" s="31"/>
      <c r="K24" s="31"/>
    </row>
    <row r="25" spans="1:11" s="28" customFormat="1" ht="25.5" customHeight="1" x14ac:dyDescent="0.35">
      <c r="A25" s="25"/>
      <c r="B25" s="25"/>
      <c r="C25" s="25"/>
      <c r="D25" s="31"/>
      <c r="E25" s="29"/>
      <c r="F25" s="29"/>
      <c r="G25" s="26"/>
      <c r="H25" s="26"/>
      <c r="I25" s="34">
        <f t="shared" si="0"/>
        <v>0</v>
      </c>
      <c r="J25" s="31"/>
      <c r="K25" s="31"/>
    </row>
    <row r="26" spans="1:11" s="28" customFormat="1" ht="25.5" customHeight="1" x14ac:dyDescent="0.35">
      <c r="A26" s="25"/>
      <c r="B26" s="25"/>
      <c r="C26" s="25"/>
      <c r="D26" s="31"/>
      <c r="E26" s="29"/>
      <c r="F26" s="29"/>
      <c r="G26" s="26"/>
      <c r="H26" s="26"/>
      <c r="I26" s="34">
        <f t="shared" si="0"/>
        <v>0</v>
      </c>
      <c r="J26" s="31"/>
      <c r="K26" s="31"/>
    </row>
    <row r="27" spans="1:11" s="28" customFormat="1" ht="25.5" customHeight="1" x14ac:dyDescent="0.35">
      <c r="A27" s="25"/>
      <c r="B27" s="25"/>
      <c r="C27" s="25"/>
      <c r="D27" s="31"/>
      <c r="E27" s="29"/>
      <c r="F27" s="29"/>
      <c r="G27" s="26"/>
      <c r="H27" s="26"/>
      <c r="I27" s="34">
        <f t="shared" si="0"/>
        <v>0</v>
      </c>
      <c r="J27" s="31"/>
      <c r="K27" s="31"/>
    </row>
    <row r="28" spans="1:11" s="28" customFormat="1" ht="25.5" customHeight="1" x14ac:dyDescent="0.35">
      <c r="A28" s="25"/>
      <c r="B28" s="25"/>
      <c r="C28" s="25"/>
      <c r="D28" s="31"/>
      <c r="E28" s="29"/>
      <c r="F28" s="29"/>
      <c r="G28" s="26"/>
      <c r="H28" s="26"/>
      <c r="I28" s="34">
        <f t="shared" si="0"/>
        <v>0</v>
      </c>
      <c r="J28" s="31"/>
      <c r="K28" s="31"/>
    </row>
    <row r="29" spans="1:11" s="28" customFormat="1" ht="25.5" customHeight="1" x14ac:dyDescent="0.35">
      <c r="A29" s="25"/>
      <c r="B29" s="25"/>
      <c r="C29" s="25"/>
      <c r="D29" s="31"/>
      <c r="E29" s="29"/>
      <c r="F29" s="29"/>
      <c r="G29" s="26"/>
      <c r="H29" s="26"/>
      <c r="I29" s="34">
        <f t="shared" si="0"/>
        <v>0</v>
      </c>
      <c r="J29" s="31"/>
      <c r="K29" s="31"/>
    </row>
    <row r="30" spans="1:11" s="28" customFormat="1" ht="25.5" customHeight="1" x14ac:dyDescent="0.35">
      <c r="A30" s="25"/>
      <c r="B30" s="25"/>
      <c r="C30" s="25"/>
      <c r="D30" s="31"/>
      <c r="E30" s="29"/>
      <c r="F30" s="29"/>
      <c r="G30" s="26"/>
      <c r="H30" s="26"/>
      <c r="I30" s="34">
        <f t="shared" si="0"/>
        <v>0</v>
      </c>
      <c r="J30" s="31"/>
      <c r="K30" s="31"/>
    </row>
    <row r="31" spans="1:11" s="28" customFormat="1" ht="25.5" customHeight="1" x14ac:dyDescent="0.35">
      <c r="A31" s="25"/>
      <c r="B31" s="25"/>
      <c r="C31" s="25"/>
      <c r="D31" s="31"/>
      <c r="E31" s="29"/>
      <c r="F31" s="29"/>
      <c r="G31" s="26"/>
      <c r="H31" s="26"/>
      <c r="I31" s="34">
        <f t="shared" si="0"/>
        <v>0</v>
      </c>
      <c r="J31" s="31"/>
      <c r="K31" s="31"/>
    </row>
    <row r="32" spans="1:11" s="28" customFormat="1" ht="25.5" customHeight="1" x14ac:dyDescent="0.35">
      <c r="A32" s="25"/>
      <c r="B32" s="25"/>
      <c r="C32" s="25"/>
      <c r="D32" s="31"/>
      <c r="E32" s="29"/>
      <c r="F32" s="29"/>
      <c r="G32" s="26"/>
      <c r="H32" s="26"/>
      <c r="I32" s="34">
        <f t="shared" si="0"/>
        <v>0</v>
      </c>
      <c r="J32" s="31"/>
      <c r="K32" s="31"/>
    </row>
    <row r="33" spans="1:11" s="28" customFormat="1" ht="25.5" customHeight="1" x14ac:dyDescent="0.35">
      <c r="A33" s="25"/>
      <c r="B33" s="25"/>
      <c r="C33" s="25"/>
      <c r="D33" s="31"/>
      <c r="E33" s="29"/>
      <c r="F33" s="29"/>
      <c r="G33" s="26"/>
      <c r="H33" s="26"/>
      <c r="I33" s="34">
        <f t="shared" si="0"/>
        <v>0</v>
      </c>
      <c r="J33" s="31"/>
      <c r="K33" s="31"/>
    </row>
    <row r="34" spans="1:11" s="28" customFormat="1" ht="25.5" customHeight="1" x14ac:dyDescent="0.35">
      <c r="A34" s="25"/>
      <c r="B34" s="25"/>
      <c r="C34" s="25"/>
      <c r="D34" s="31"/>
      <c r="E34" s="29"/>
      <c r="F34" s="29"/>
      <c r="G34" s="26"/>
      <c r="H34" s="26"/>
      <c r="I34" s="34">
        <f t="shared" si="0"/>
        <v>0</v>
      </c>
      <c r="J34" s="31"/>
      <c r="K34" s="31"/>
    </row>
    <row r="35" spans="1:11" s="28" customFormat="1" ht="25.5" customHeight="1" x14ac:dyDescent="0.35">
      <c r="A35" s="25"/>
      <c r="B35" s="25"/>
      <c r="C35" s="25"/>
      <c r="D35" s="31"/>
      <c r="E35" s="29"/>
      <c r="F35" s="29"/>
      <c r="G35" s="26"/>
      <c r="H35" s="26"/>
      <c r="I35" s="34">
        <f t="shared" si="0"/>
        <v>0</v>
      </c>
      <c r="J35" s="31"/>
      <c r="K35" s="31"/>
    </row>
    <row r="36" spans="1:11" s="28" customFormat="1" ht="25.5" customHeight="1" x14ac:dyDescent="0.35">
      <c r="A36" s="25"/>
      <c r="B36" s="25"/>
      <c r="C36" s="25"/>
      <c r="D36" s="31"/>
      <c r="E36" s="29"/>
      <c r="F36" s="29"/>
      <c r="G36" s="26"/>
      <c r="H36" s="26"/>
      <c r="I36" s="34">
        <f t="shared" si="0"/>
        <v>0</v>
      </c>
      <c r="J36" s="31"/>
      <c r="K36" s="31"/>
    </row>
    <row r="37" spans="1:11" s="28" customFormat="1" ht="25.5" customHeight="1" x14ac:dyDescent="0.35">
      <c r="A37" s="25"/>
      <c r="B37" s="25"/>
      <c r="C37" s="25"/>
      <c r="D37" s="31"/>
      <c r="E37" s="29"/>
      <c r="F37" s="29"/>
      <c r="G37" s="26"/>
      <c r="H37" s="26"/>
      <c r="I37" s="34">
        <f t="shared" si="0"/>
        <v>0</v>
      </c>
      <c r="J37" s="31"/>
      <c r="K37" s="31"/>
    </row>
    <row r="38" spans="1:11" s="28" customFormat="1" ht="25.5" customHeight="1" x14ac:dyDescent="0.35">
      <c r="A38" s="25"/>
      <c r="B38" s="25"/>
      <c r="C38" s="25"/>
      <c r="D38" s="31"/>
      <c r="E38" s="29"/>
      <c r="F38" s="29"/>
      <c r="G38" s="26"/>
      <c r="H38" s="26"/>
      <c r="I38" s="34">
        <f t="shared" si="0"/>
        <v>0</v>
      </c>
      <c r="J38" s="31"/>
      <c r="K38" s="31"/>
    </row>
    <row r="39" spans="1:11" s="28" customFormat="1" ht="25.5" customHeight="1" x14ac:dyDescent="0.35">
      <c r="A39" s="25"/>
      <c r="B39" s="25"/>
      <c r="C39" s="25"/>
      <c r="D39" s="31"/>
      <c r="E39" s="29"/>
      <c r="F39" s="29"/>
      <c r="G39" s="26"/>
      <c r="H39" s="26"/>
      <c r="I39" s="34">
        <f t="shared" si="0"/>
        <v>0</v>
      </c>
      <c r="J39" s="31"/>
      <c r="K39" s="31"/>
    </row>
    <row r="40" spans="1:11" s="28" customFormat="1" ht="25.5" customHeight="1" x14ac:dyDescent="0.35">
      <c r="A40" s="25"/>
      <c r="B40" s="25"/>
      <c r="C40" s="25"/>
      <c r="D40" s="31"/>
      <c r="E40" s="29"/>
      <c r="F40" s="29"/>
      <c r="G40" s="26"/>
      <c r="H40" s="26"/>
      <c r="I40" s="34">
        <f t="shared" si="0"/>
        <v>0</v>
      </c>
      <c r="J40" s="31"/>
      <c r="K40" s="31"/>
    </row>
    <row r="41" spans="1:11" s="28" customFormat="1" ht="25.5" customHeight="1" x14ac:dyDescent="0.35">
      <c r="A41" s="25"/>
      <c r="B41" s="25"/>
      <c r="C41" s="25"/>
      <c r="D41" s="31"/>
      <c r="E41" s="29"/>
      <c r="F41" s="29"/>
      <c r="G41" s="26"/>
      <c r="H41" s="26"/>
      <c r="I41" s="34">
        <f t="shared" si="0"/>
        <v>0</v>
      </c>
      <c r="J41" s="31"/>
      <c r="K41" s="31"/>
    </row>
    <row r="42" spans="1:11" s="28" customFormat="1" ht="25.5" customHeight="1" x14ac:dyDescent="0.35">
      <c r="A42" s="25"/>
      <c r="B42" s="25"/>
      <c r="C42" s="25"/>
      <c r="D42" s="31"/>
      <c r="E42" s="29"/>
      <c r="F42" s="29"/>
      <c r="G42" s="26"/>
      <c r="H42" s="26"/>
      <c r="I42" s="34">
        <f t="shared" si="0"/>
        <v>0</v>
      </c>
      <c r="J42" s="31"/>
      <c r="K42" s="31"/>
    </row>
    <row r="43" spans="1:11" s="28" customFormat="1" ht="25.5" customHeight="1" x14ac:dyDescent="0.35">
      <c r="A43" s="25"/>
      <c r="B43" s="25"/>
      <c r="C43" s="25"/>
      <c r="D43" s="31"/>
      <c r="E43" s="29"/>
      <c r="F43" s="29"/>
      <c r="G43" s="26"/>
      <c r="H43" s="26"/>
      <c r="I43" s="34">
        <f t="shared" si="0"/>
        <v>0</v>
      </c>
      <c r="J43" s="31"/>
      <c r="K43" s="31"/>
    </row>
    <row r="44" spans="1:11" s="28" customFormat="1" ht="25.5" customHeight="1" x14ac:dyDescent="0.35">
      <c r="A44" s="25"/>
      <c r="B44" s="25"/>
      <c r="C44" s="25"/>
      <c r="D44" s="31"/>
      <c r="E44" s="29"/>
      <c r="F44" s="29"/>
      <c r="G44" s="26"/>
      <c r="H44" s="26"/>
      <c r="I44" s="34">
        <f t="shared" si="0"/>
        <v>0</v>
      </c>
      <c r="J44" s="31"/>
      <c r="K44" s="31"/>
    </row>
    <row r="45" spans="1:11" s="28" customFormat="1" ht="25.5" customHeight="1" x14ac:dyDescent="0.35">
      <c r="A45" s="25"/>
      <c r="B45" s="25"/>
      <c r="C45" s="25"/>
      <c r="D45" s="31"/>
      <c r="E45" s="29"/>
      <c r="F45" s="29"/>
      <c r="G45" s="26"/>
      <c r="H45" s="26"/>
      <c r="I45" s="34">
        <f t="shared" si="0"/>
        <v>0</v>
      </c>
      <c r="J45" s="31"/>
      <c r="K45" s="31"/>
    </row>
    <row r="46" spans="1:11" s="28" customFormat="1" ht="25.5" customHeight="1" x14ac:dyDescent="0.35">
      <c r="A46" s="25"/>
      <c r="B46" s="25"/>
      <c r="C46" s="25"/>
      <c r="D46" s="31"/>
      <c r="E46" s="29"/>
      <c r="F46" s="29"/>
      <c r="G46" s="26"/>
      <c r="H46" s="26"/>
      <c r="I46" s="34">
        <f t="shared" si="0"/>
        <v>0</v>
      </c>
      <c r="J46" s="31"/>
      <c r="K46" s="31"/>
    </row>
    <row r="47" spans="1:11" s="28" customFormat="1" ht="25.5" customHeight="1" x14ac:dyDescent="0.35">
      <c r="A47" s="25"/>
      <c r="B47" s="25"/>
      <c r="C47" s="25"/>
      <c r="D47" s="31"/>
      <c r="E47" s="29"/>
      <c r="F47" s="29"/>
      <c r="G47" s="26"/>
      <c r="H47" s="26"/>
      <c r="I47" s="34">
        <f t="shared" si="0"/>
        <v>0</v>
      </c>
      <c r="J47" s="31"/>
      <c r="K47" s="31"/>
    </row>
    <row r="48" spans="1:11" s="28" customFormat="1" ht="25.5" customHeight="1" x14ac:dyDescent="0.35">
      <c r="A48" s="25"/>
      <c r="B48" s="25"/>
      <c r="C48" s="25"/>
      <c r="D48" s="31"/>
      <c r="E48" s="29"/>
      <c r="F48" s="29"/>
      <c r="G48" s="26"/>
      <c r="H48" s="26"/>
      <c r="I48" s="34">
        <f t="shared" si="0"/>
        <v>0</v>
      </c>
      <c r="J48" s="31"/>
      <c r="K48" s="31"/>
    </row>
    <row r="49" spans="1:12" s="28" customFormat="1" ht="25.5" customHeight="1" x14ac:dyDescent="0.35">
      <c r="A49" s="25"/>
      <c r="B49" s="25"/>
      <c r="C49" s="25"/>
      <c r="D49" s="31"/>
      <c r="E49" s="29"/>
      <c r="F49" s="29"/>
      <c r="G49" s="26"/>
      <c r="H49" s="26"/>
      <c r="I49" s="34">
        <f t="shared" si="0"/>
        <v>0</v>
      </c>
      <c r="J49" s="31"/>
      <c r="K49" s="31"/>
    </row>
    <row r="50" spans="1:12" s="28" customFormat="1" ht="25.5" customHeight="1" x14ac:dyDescent="0.35">
      <c r="A50" s="25"/>
      <c r="B50" s="25"/>
      <c r="C50" s="25"/>
      <c r="D50" s="31"/>
      <c r="E50" s="29"/>
      <c r="F50" s="29"/>
      <c r="G50" s="26"/>
      <c r="H50" s="26"/>
      <c r="I50" s="34">
        <f t="shared" si="0"/>
        <v>0</v>
      </c>
      <c r="J50" s="31"/>
      <c r="K50" s="31"/>
    </row>
    <row r="51" spans="1:12" s="28" customFormat="1" ht="25.5" customHeight="1" x14ac:dyDescent="0.35">
      <c r="A51" s="25"/>
      <c r="B51" s="25"/>
      <c r="C51" s="25"/>
      <c r="D51" s="31"/>
      <c r="E51" s="29"/>
      <c r="F51" s="29"/>
      <c r="G51" s="26"/>
      <c r="H51" s="26"/>
      <c r="I51" s="34">
        <f t="shared" si="0"/>
        <v>0</v>
      </c>
      <c r="J51" s="31"/>
      <c r="K51" s="31"/>
    </row>
    <row r="52" spans="1:12" ht="13.15" x14ac:dyDescent="0.4">
      <c r="A52" s="42" t="s">
        <v>3</v>
      </c>
      <c r="B52" s="42"/>
      <c r="C52" s="42"/>
      <c r="D52" s="42"/>
      <c r="E52" s="42"/>
      <c r="F52" s="42"/>
      <c r="G52" s="23">
        <f>SUM(G14:G51)</f>
        <v>0</v>
      </c>
      <c r="H52" s="23">
        <f>SUM(H14:H51)</f>
        <v>0</v>
      </c>
      <c r="I52" s="24">
        <f>SUM(I14:I51)</f>
        <v>0</v>
      </c>
      <c r="J52" s="39"/>
      <c r="K52" s="39"/>
    </row>
    <row r="53" spans="1:12" ht="13.15" x14ac:dyDescent="0.4">
      <c r="A53" s="14" t="s">
        <v>2</v>
      </c>
      <c r="B53" s="14"/>
      <c r="C53" s="14"/>
      <c r="D53" s="13"/>
      <c r="E53" s="12"/>
      <c r="F53" s="11"/>
      <c r="G53" s="11"/>
      <c r="H53" s="11"/>
      <c r="I53" s="11"/>
      <c r="J53" s="10"/>
      <c r="K53" s="10"/>
    </row>
    <row r="54" spans="1:12" x14ac:dyDescent="0.35">
      <c r="A54" s="14" t="s">
        <v>157</v>
      </c>
      <c r="B54" s="9"/>
      <c r="C54" s="9"/>
    </row>
    <row r="56" spans="1:12" s="3" customFormat="1" ht="27" customHeight="1" x14ac:dyDescent="0.4">
      <c r="E56" s="8"/>
      <c r="F56" s="8"/>
      <c r="G56" s="8"/>
      <c r="H56" s="8"/>
      <c r="J56" s="5"/>
      <c r="K56" s="8"/>
      <c r="L56"/>
    </row>
    <row r="57" spans="1:12" s="3" customFormat="1" ht="13.5" customHeight="1" x14ac:dyDescent="0.4">
      <c r="F57" s="7"/>
      <c r="G57" s="7"/>
      <c r="H57" s="8"/>
      <c r="J57" s="5"/>
      <c r="K57" s="7"/>
      <c r="L57"/>
    </row>
    <row r="58" spans="1:12" s="3" customFormat="1" ht="15" x14ac:dyDescent="0.4">
      <c r="E58" s="4" t="s">
        <v>1</v>
      </c>
      <c r="F58" s="6"/>
      <c r="G58" s="6"/>
      <c r="H58" s="6"/>
      <c r="J58" s="5"/>
      <c r="K58" s="4" t="s">
        <v>1</v>
      </c>
      <c r="L58"/>
    </row>
    <row r="59" spans="1:12" x14ac:dyDescent="0.35">
      <c r="E59" s="1" t="s">
        <v>0</v>
      </c>
      <c r="F59" s="2"/>
      <c r="G59" s="2"/>
      <c r="H59" s="2"/>
      <c r="K59" s="1" t="s">
        <v>0</v>
      </c>
    </row>
  </sheetData>
  <autoFilter ref="A13:N13"/>
  <mergeCells count="22">
    <mergeCell ref="A6:K6"/>
    <mergeCell ref="A1:E1"/>
    <mergeCell ref="A2:E2"/>
    <mergeCell ref="A3:K3"/>
    <mergeCell ref="A4:K4"/>
    <mergeCell ref="A5:K5"/>
    <mergeCell ref="A52:F52"/>
    <mergeCell ref="J52:K52"/>
    <mergeCell ref="A7:K7"/>
    <mergeCell ref="A8:K8"/>
    <mergeCell ref="A9:K9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K11:K13"/>
  </mergeCells>
  <dataValidations count="2">
    <dataValidation type="list" allowBlank="1" showInputMessage="1" showErrorMessage="1" sqref="A14:A51">
      <formula1>skrót</formula1>
    </dataValidation>
    <dataValidation type="date" allowBlank="1" showInputMessage="1" showErrorMessage="1" sqref="E14:F51">
      <formula1>46023</formula1>
      <formula2>46203</formula2>
    </dataValidation>
  </dataValidations>
  <printOptions horizontalCentered="1"/>
  <pageMargins left="0.78740157480314965" right="0.39370078740157483" top="0.78740157480314965" bottom="0.59055118110236227" header="0.39370078740157483" footer="0.39370078740157483"/>
  <pageSetup paperSize="9" scale="8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legenda!$F$2:$F$39</xm:f>
          </x14:formula1>
          <xm:sqref>B14:B51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showGridLines="0" view="pageBreakPreview" zoomScaleNormal="100" zoomScaleSheetLayoutView="100" workbookViewId="0">
      <selection activeCell="A14" sqref="A14"/>
    </sheetView>
  </sheetViews>
  <sheetFormatPr defaultColWidth="9.1328125" defaultRowHeight="12.75" x14ac:dyDescent="0.35"/>
  <cols>
    <col min="1" max="4" width="4.1328125" customWidth="1"/>
    <col min="5" max="5" width="21" customWidth="1"/>
    <col min="6" max="6" width="13.1328125" customWidth="1"/>
    <col min="7" max="9" width="13.73046875" customWidth="1"/>
    <col min="10" max="10" width="13" customWidth="1"/>
    <col min="11" max="11" width="29.3984375" customWidth="1"/>
    <col min="12" max="12" width="27" customWidth="1"/>
  </cols>
  <sheetData>
    <row r="1" spans="1:15" ht="22.5" customHeight="1" x14ac:dyDescent="0.35">
      <c r="A1" s="40" t="s">
        <v>13</v>
      </c>
      <c r="B1" s="40"/>
      <c r="C1" s="40"/>
      <c r="D1" s="40"/>
      <c r="E1" s="40"/>
      <c r="F1" s="40"/>
      <c r="G1" s="18"/>
      <c r="H1" s="18"/>
      <c r="I1" s="18"/>
      <c r="L1" s="30" t="str">
        <f>'28_akcje 1'!K1</f>
        <v>Załącznik nr 28 do umowy nr 2026.0225/0281/SubB/DSW</v>
      </c>
    </row>
    <row r="2" spans="1:15" ht="10.5" customHeight="1" x14ac:dyDescent="0.35">
      <c r="A2" s="41" t="s">
        <v>12</v>
      </c>
      <c r="B2" s="41"/>
      <c r="C2" s="41"/>
      <c r="D2" s="41"/>
      <c r="E2" s="41"/>
      <c r="F2" s="41"/>
      <c r="G2" s="17"/>
      <c r="H2" s="17"/>
      <c r="I2" s="17"/>
    </row>
    <row r="3" spans="1:15" ht="20.25" customHeight="1" x14ac:dyDescent="0.35">
      <c r="A3" s="48" t="s">
        <v>11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33"/>
      <c r="N3" s="33"/>
    </row>
    <row r="4" spans="1:15" x14ac:dyDescent="0.35">
      <c r="A4" s="49" t="s">
        <v>148</v>
      </c>
      <c r="B4" s="49"/>
      <c r="C4" s="49"/>
      <c r="D4" s="49"/>
      <c r="E4" s="50"/>
      <c r="F4" s="50"/>
      <c r="G4" s="50"/>
      <c r="H4" s="50"/>
      <c r="I4" s="50"/>
      <c r="J4" s="50"/>
      <c r="K4" s="50"/>
      <c r="L4" s="50"/>
    </row>
    <row r="5" spans="1:15" ht="48" customHeight="1" x14ac:dyDescent="0.4">
      <c r="A5" s="51" t="s">
        <v>181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16"/>
      <c r="N5" s="16"/>
      <c r="O5" s="16"/>
    </row>
    <row r="6" spans="1:15" x14ac:dyDescent="0.35">
      <c r="A6" s="49" t="s">
        <v>89</v>
      </c>
      <c r="B6" s="49"/>
      <c r="C6" s="49"/>
      <c r="D6" s="49"/>
      <c r="E6" s="50"/>
      <c r="F6" s="50"/>
      <c r="G6" s="50"/>
      <c r="H6" s="50"/>
      <c r="I6" s="50"/>
      <c r="J6" s="50"/>
      <c r="K6" s="50"/>
      <c r="L6" s="50"/>
    </row>
    <row r="7" spans="1:15" ht="21" customHeight="1" x14ac:dyDescent="0.35">
      <c r="A7" s="43" t="str">
        <f>'28_akcje 1'!A7:K7</f>
        <v>w terminie od 1 stycznia do 30 czerwca roku 2026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</row>
    <row r="8" spans="1:15" ht="7.9" customHeight="1" x14ac:dyDescent="0.35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</row>
    <row r="9" spans="1:15" ht="21" customHeight="1" x14ac:dyDescent="0.35">
      <c r="A9" s="43" t="str">
        <f>'28_akcje 1'!A9:K9</f>
        <v>wybierz z listy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</row>
    <row r="10" spans="1:15" ht="6" customHeight="1" x14ac:dyDescent="0.3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15" s="21" customFormat="1" ht="13.15" customHeight="1" x14ac:dyDescent="0.3">
      <c r="A11" s="52" t="s">
        <v>132</v>
      </c>
      <c r="B11" s="44" t="s">
        <v>133</v>
      </c>
      <c r="C11" s="44" t="s">
        <v>10</v>
      </c>
      <c r="D11" s="53" t="s">
        <v>147</v>
      </c>
      <c r="E11" s="36" t="s">
        <v>9</v>
      </c>
      <c r="F11" s="36" t="s">
        <v>8</v>
      </c>
      <c r="G11" s="36" t="s">
        <v>7</v>
      </c>
      <c r="H11" s="36" t="s">
        <v>179</v>
      </c>
      <c r="I11" s="36" t="s">
        <v>6</v>
      </c>
      <c r="J11" s="35" t="s">
        <v>5</v>
      </c>
      <c r="K11" s="36" t="s">
        <v>4</v>
      </c>
      <c r="L11" s="36" t="s">
        <v>156</v>
      </c>
    </row>
    <row r="12" spans="1:15" s="21" customFormat="1" ht="10.15" x14ac:dyDescent="0.3">
      <c r="A12" s="52"/>
      <c r="B12" s="45"/>
      <c r="C12" s="45"/>
      <c r="D12" s="54"/>
      <c r="E12" s="36"/>
      <c r="F12" s="37"/>
      <c r="G12" s="36"/>
      <c r="H12" s="36"/>
      <c r="I12" s="36"/>
      <c r="J12" s="35"/>
      <c r="K12" s="36"/>
      <c r="L12" s="36"/>
    </row>
    <row r="13" spans="1:15" s="21" customFormat="1" ht="31.5" customHeight="1" x14ac:dyDescent="0.3">
      <c r="A13" s="52"/>
      <c r="B13" s="46"/>
      <c r="C13" s="46"/>
      <c r="D13" s="55"/>
      <c r="E13" s="36"/>
      <c r="F13" s="38"/>
      <c r="G13" s="36"/>
      <c r="H13" s="36"/>
      <c r="I13" s="36"/>
      <c r="J13" s="35"/>
      <c r="K13" s="36"/>
      <c r="L13" s="36"/>
    </row>
    <row r="14" spans="1:15" s="28" customFormat="1" ht="25.5" customHeight="1" x14ac:dyDescent="0.35">
      <c r="A14" s="25"/>
      <c r="B14" s="25"/>
      <c r="C14" s="25"/>
      <c r="D14" s="25"/>
      <c r="E14" s="31"/>
      <c r="F14" s="29"/>
      <c r="G14" s="29"/>
      <c r="H14" s="26"/>
      <c r="I14" s="26"/>
      <c r="J14" s="34">
        <f t="shared" ref="J14:J51" si="0">H14+I14</f>
        <v>0</v>
      </c>
      <c r="K14" s="31"/>
      <c r="L14" s="31"/>
    </row>
    <row r="15" spans="1:15" s="28" customFormat="1" ht="25.5" customHeight="1" x14ac:dyDescent="0.35">
      <c r="A15" s="25"/>
      <c r="B15" s="25"/>
      <c r="C15" s="25"/>
      <c r="D15" s="25"/>
      <c r="E15" s="31"/>
      <c r="F15" s="29"/>
      <c r="G15" s="29"/>
      <c r="H15" s="26"/>
      <c r="I15" s="26"/>
      <c r="J15" s="34">
        <f t="shared" si="0"/>
        <v>0</v>
      </c>
      <c r="K15" s="31"/>
      <c r="L15" s="31"/>
    </row>
    <row r="16" spans="1:15" s="28" customFormat="1" ht="25.5" customHeight="1" x14ac:dyDescent="0.35">
      <c r="A16" s="25"/>
      <c r="B16" s="25"/>
      <c r="C16" s="25"/>
      <c r="D16" s="25"/>
      <c r="E16" s="31"/>
      <c r="F16" s="29"/>
      <c r="G16" s="29"/>
      <c r="H16" s="26"/>
      <c r="I16" s="26"/>
      <c r="J16" s="34">
        <f t="shared" si="0"/>
        <v>0</v>
      </c>
      <c r="K16" s="31"/>
      <c r="L16" s="31"/>
    </row>
    <row r="17" spans="1:12" s="28" customFormat="1" ht="25.5" customHeight="1" x14ac:dyDescent="0.35">
      <c r="A17" s="25"/>
      <c r="B17" s="25"/>
      <c r="C17" s="25"/>
      <c r="D17" s="25"/>
      <c r="E17" s="31"/>
      <c r="F17" s="29"/>
      <c r="G17" s="29"/>
      <c r="H17" s="26"/>
      <c r="I17" s="26"/>
      <c r="J17" s="34">
        <f t="shared" si="0"/>
        <v>0</v>
      </c>
      <c r="K17" s="31"/>
      <c r="L17" s="31"/>
    </row>
    <row r="18" spans="1:12" s="28" customFormat="1" ht="25.5" customHeight="1" x14ac:dyDescent="0.35">
      <c r="A18" s="25"/>
      <c r="B18" s="25"/>
      <c r="C18" s="25"/>
      <c r="D18" s="25"/>
      <c r="E18" s="31"/>
      <c r="F18" s="29"/>
      <c r="G18" s="29"/>
      <c r="H18" s="26"/>
      <c r="I18" s="26"/>
      <c r="J18" s="34">
        <f t="shared" si="0"/>
        <v>0</v>
      </c>
      <c r="K18" s="31"/>
      <c r="L18" s="31"/>
    </row>
    <row r="19" spans="1:12" s="28" customFormat="1" ht="25.5" customHeight="1" x14ac:dyDescent="0.35">
      <c r="A19" s="25"/>
      <c r="B19" s="25"/>
      <c r="C19" s="25"/>
      <c r="D19" s="25"/>
      <c r="E19" s="31"/>
      <c r="F19" s="29"/>
      <c r="G19" s="29"/>
      <c r="H19" s="26"/>
      <c r="I19" s="26"/>
      <c r="J19" s="34">
        <f t="shared" si="0"/>
        <v>0</v>
      </c>
      <c r="K19" s="31"/>
      <c r="L19" s="31"/>
    </row>
    <row r="20" spans="1:12" s="28" customFormat="1" ht="25.5" customHeight="1" x14ac:dyDescent="0.35">
      <c r="A20" s="25"/>
      <c r="B20" s="25"/>
      <c r="C20" s="25"/>
      <c r="D20" s="25"/>
      <c r="E20" s="31"/>
      <c r="F20" s="29"/>
      <c r="G20" s="29"/>
      <c r="H20" s="26"/>
      <c r="I20" s="26"/>
      <c r="J20" s="34">
        <f t="shared" si="0"/>
        <v>0</v>
      </c>
      <c r="K20" s="31"/>
      <c r="L20" s="31"/>
    </row>
    <row r="21" spans="1:12" s="28" customFormat="1" ht="25.5" customHeight="1" x14ac:dyDescent="0.35">
      <c r="A21" s="25"/>
      <c r="B21" s="25"/>
      <c r="C21" s="25"/>
      <c r="D21" s="25"/>
      <c r="E21" s="31"/>
      <c r="F21" s="29"/>
      <c r="G21" s="29"/>
      <c r="H21" s="26"/>
      <c r="I21" s="26"/>
      <c r="J21" s="34">
        <f t="shared" si="0"/>
        <v>0</v>
      </c>
      <c r="K21" s="31"/>
      <c r="L21" s="31"/>
    </row>
    <row r="22" spans="1:12" s="28" customFormat="1" ht="25.5" customHeight="1" x14ac:dyDescent="0.35">
      <c r="A22" s="25"/>
      <c r="B22" s="25"/>
      <c r="C22" s="25"/>
      <c r="D22" s="25"/>
      <c r="E22" s="31"/>
      <c r="F22" s="29"/>
      <c r="G22" s="29"/>
      <c r="H22" s="26"/>
      <c r="I22" s="26"/>
      <c r="J22" s="34">
        <f t="shared" si="0"/>
        <v>0</v>
      </c>
      <c r="K22" s="31"/>
      <c r="L22" s="31"/>
    </row>
    <row r="23" spans="1:12" s="28" customFormat="1" ht="25.5" customHeight="1" x14ac:dyDescent="0.35">
      <c r="A23" s="25"/>
      <c r="B23" s="25"/>
      <c r="C23" s="25"/>
      <c r="D23" s="25"/>
      <c r="E23" s="31"/>
      <c r="F23" s="29"/>
      <c r="G23" s="29"/>
      <c r="H23" s="26"/>
      <c r="I23" s="26"/>
      <c r="J23" s="34">
        <f t="shared" si="0"/>
        <v>0</v>
      </c>
      <c r="K23" s="31"/>
      <c r="L23" s="31"/>
    </row>
    <row r="24" spans="1:12" s="28" customFormat="1" ht="25.5" customHeight="1" x14ac:dyDescent="0.35">
      <c r="A24" s="25"/>
      <c r="B24" s="25"/>
      <c r="C24" s="25"/>
      <c r="D24" s="25"/>
      <c r="E24" s="31"/>
      <c r="F24" s="29"/>
      <c r="G24" s="29"/>
      <c r="H24" s="26"/>
      <c r="I24" s="26"/>
      <c r="J24" s="34">
        <f t="shared" si="0"/>
        <v>0</v>
      </c>
      <c r="K24" s="31"/>
      <c r="L24" s="31"/>
    </row>
    <row r="25" spans="1:12" s="28" customFormat="1" ht="25.5" customHeight="1" x14ac:dyDescent="0.35">
      <c r="A25" s="25"/>
      <c r="B25" s="25"/>
      <c r="C25" s="25"/>
      <c r="D25" s="25"/>
      <c r="E25" s="31"/>
      <c r="F25" s="29"/>
      <c r="G25" s="29"/>
      <c r="H25" s="26"/>
      <c r="I25" s="26"/>
      <c r="J25" s="34">
        <f t="shared" si="0"/>
        <v>0</v>
      </c>
      <c r="K25" s="31"/>
      <c r="L25" s="31"/>
    </row>
    <row r="26" spans="1:12" s="28" customFormat="1" ht="25.5" customHeight="1" x14ac:dyDescent="0.35">
      <c r="A26" s="25"/>
      <c r="B26" s="25"/>
      <c r="C26" s="25"/>
      <c r="D26" s="25"/>
      <c r="E26" s="31"/>
      <c r="F26" s="29"/>
      <c r="G26" s="29"/>
      <c r="H26" s="26"/>
      <c r="I26" s="26"/>
      <c r="J26" s="34">
        <f t="shared" si="0"/>
        <v>0</v>
      </c>
      <c r="K26" s="31"/>
      <c r="L26" s="31"/>
    </row>
    <row r="27" spans="1:12" s="28" customFormat="1" ht="25.5" customHeight="1" x14ac:dyDescent="0.35">
      <c r="A27" s="25"/>
      <c r="B27" s="25"/>
      <c r="C27" s="25"/>
      <c r="D27" s="25"/>
      <c r="E27" s="31"/>
      <c r="F27" s="29"/>
      <c r="G27" s="29"/>
      <c r="H27" s="26"/>
      <c r="I27" s="26"/>
      <c r="J27" s="34">
        <f t="shared" si="0"/>
        <v>0</v>
      </c>
      <c r="K27" s="31"/>
      <c r="L27" s="31"/>
    </row>
    <row r="28" spans="1:12" s="28" customFormat="1" ht="25.5" customHeight="1" x14ac:dyDescent="0.35">
      <c r="A28" s="25"/>
      <c r="B28" s="25"/>
      <c r="C28" s="25"/>
      <c r="D28" s="25"/>
      <c r="E28" s="31"/>
      <c r="F28" s="29"/>
      <c r="G28" s="29"/>
      <c r="H28" s="26"/>
      <c r="I28" s="26"/>
      <c r="J28" s="34">
        <f t="shared" si="0"/>
        <v>0</v>
      </c>
      <c r="K28" s="31"/>
      <c r="L28" s="31"/>
    </row>
    <row r="29" spans="1:12" s="28" customFormat="1" ht="25.5" customHeight="1" x14ac:dyDescent="0.35">
      <c r="A29" s="25"/>
      <c r="B29" s="25"/>
      <c r="C29" s="25"/>
      <c r="D29" s="25"/>
      <c r="E29" s="31"/>
      <c r="F29" s="29"/>
      <c r="G29" s="29"/>
      <c r="H29" s="26"/>
      <c r="I29" s="26"/>
      <c r="J29" s="34">
        <f t="shared" si="0"/>
        <v>0</v>
      </c>
      <c r="K29" s="31"/>
      <c r="L29" s="31"/>
    </row>
    <row r="30" spans="1:12" s="28" customFormat="1" ht="25.5" customHeight="1" x14ac:dyDescent="0.35">
      <c r="A30" s="25"/>
      <c r="B30" s="25"/>
      <c r="C30" s="25"/>
      <c r="D30" s="25"/>
      <c r="E30" s="31"/>
      <c r="F30" s="29"/>
      <c r="G30" s="29"/>
      <c r="H30" s="26"/>
      <c r="I30" s="26"/>
      <c r="J30" s="34">
        <f t="shared" si="0"/>
        <v>0</v>
      </c>
      <c r="K30" s="31"/>
      <c r="L30" s="31"/>
    </row>
    <row r="31" spans="1:12" s="28" customFormat="1" ht="25.5" customHeight="1" x14ac:dyDescent="0.35">
      <c r="A31" s="25"/>
      <c r="B31" s="25"/>
      <c r="C31" s="25"/>
      <c r="D31" s="25"/>
      <c r="E31" s="31"/>
      <c r="F31" s="29"/>
      <c r="G31" s="29"/>
      <c r="H31" s="26"/>
      <c r="I31" s="26"/>
      <c r="J31" s="34">
        <f t="shared" si="0"/>
        <v>0</v>
      </c>
      <c r="K31" s="31"/>
      <c r="L31" s="31"/>
    </row>
    <row r="32" spans="1:12" s="28" customFormat="1" ht="25.5" customHeight="1" x14ac:dyDescent="0.35">
      <c r="A32" s="25"/>
      <c r="B32" s="25"/>
      <c r="C32" s="25"/>
      <c r="D32" s="25"/>
      <c r="E32" s="31"/>
      <c r="F32" s="29"/>
      <c r="G32" s="29"/>
      <c r="H32" s="26"/>
      <c r="I32" s="26"/>
      <c r="J32" s="34">
        <f t="shared" si="0"/>
        <v>0</v>
      </c>
      <c r="K32" s="31"/>
      <c r="L32" s="31"/>
    </row>
    <row r="33" spans="1:12" s="28" customFormat="1" ht="25.5" customHeight="1" x14ac:dyDescent="0.35">
      <c r="A33" s="25"/>
      <c r="B33" s="25"/>
      <c r="C33" s="25"/>
      <c r="D33" s="25"/>
      <c r="E33" s="31"/>
      <c r="F33" s="29"/>
      <c r="G33" s="29"/>
      <c r="H33" s="26"/>
      <c r="I33" s="26"/>
      <c r="J33" s="34">
        <f t="shared" si="0"/>
        <v>0</v>
      </c>
      <c r="K33" s="31"/>
      <c r="L33" s="31"/>
    </row>
    <row r="34" spans="1:12" s="28" customFormat="1" ht="25.5" customHeight="1" x14ac:dyDescent="0.35">
      <c r="A34" s="25"/>
      <c r="B34" s="25"/>
      <c r="C34" s="25"/>
      <c r="D34" s="25"/>
      <c r="E34" s="31"/>
      <c r="F34" s="29"/>
      <c r="G34" s="29"/>
      <c r="H34" s="26"/>
      <c r="I34" s="26"/>
      <c r="J34" s="34">
        <f t="shared" si="0"/>
        <v>0</v>
      </c>
      <c r="K34" s="31"/>
      <c r="L34" s="31"/>
    </row>
    <row r="35" spans="1:12" s="28" customFormat="1" ht="25.5" customHeight="1" x14ac:dyDescent="0.35">
      <c r="A35" s="25"/>
      <c r="B35" s="25"/>
      <c r="C35" s="25"/>
      <c r="D35" s="25"/>
      <c r="E35" s="31"/>
      <c r="F35" s="29"/>
      <c r="G35" s="29"/>
      <c r="H35" s="26"/>
      <c r="I35" s="26"/>
      <c r="J35" s="34">
        <f t="shared" si="0"/>
        <v>0</v>
      </c>
      <c r="K35" s="31"/>
      <c r="L35" s="31"/>
    </row>
    <row r="36" spans="1:12" s="28" customFormat="1" ht="25.5" customHeight="1" x14ac:dyDescent="0.35">
      <c r="A36" s="25"/>
      <c r="B36" s="25"/>
      <c r="C36" s="25"/>
      <c r="D36" s="25"/>
      <c r="E36" s="31"/>
      <c r="F36" s="29"/>
      <c r="G36" s="29"/>
      <c r="H36" s="26"/>
      <c r="I36" s="26"/>
      <c r="J36" s="34">
        <f t="shared" si="0"/>
        <v>0</v>
      </c>
      <c r="K36" s="31"/>
      <c r="L36" s="31"/>
    </row>
    <row r="37" spans="1:12" s="28" customFormat="1" ht="25.5" customHeight="1" x14ac:dyDescent="0.35">
      <c r="A37" s="25"/>
      <c r="B37" s="25"/>
      <c r="C37" s="25"/>
      <c r="D37" s="25"/>
      <c r="E37" s="31"/>
      <c r="F37" s="29"/>
      <c r="G37" s="29"/>
      <c r="H37" s="26"/>
      <c r="I37" s="26"/>
      <c r="J37" s="34">
        <f t="shared" si="0"/>
        <v>0</v>
      </c>
      <c r="K37" s="31"/>
      <c r="L37" s="31"/>
    </row>
    <row r="38" spans="1:12" s="28" customFormat="1" ht="25.5" customHeight="1" x14ac:dyDescent="0.35">
      <c r="A38" s="25"/>
      <c r="B38" s="25"/>
      <c r="C38" s="25"/>
      <c r="D38" s="25"/>
      <c r="E38" s="31"/>
      <c r="F38" s="29"/>
      <c r="G38" s="29"/>
      <c r="H38" s="26"/>
      <c r="I38" s="26"/>
      <c r="J38" s="34">
        <f t="shared" si="0"/>
        <v>0</v>
      </c>
      <c r="K38" s="31"/>
      <c r="L38" s="31"/>
    </row>
    <row r="39" spans="1:12" s="28" customFormat="1" ht="25.5" customHeight="1" x14ac:dyDescent="0.35">
      <c r="A39" s="25"/>
      <c r="B39" s="25"/>
      <c r="C39" s="25"/>
      <c r="D39" s="25"/>
      <c r="E39" s="31"/>
      <c r="F39" s="29"/>
      <c r="G39" s="29"/>
      <c r="H39" s="26"/>
      <c r="I39" s="26"/>
      <c r="J39" s="34">
        <f t="shared" si="0"/>
        <v>0</v>
      </c>
      <c r="K39" s="31"/>
      <c r="L39" s="31"/>
    </row>
    <row r="40" spans="1:12" s="28" customFormat="1" ht="25.5" customHeight="1" x14ac:dyDescent="0.35">
      <c r="A40" s="25"/>
      <c r="B40" s="25"/>
      <c r="C40" s="25"/>
      <c r="D40" s="25"/>
      <c r="E40" s="31"/>
      <c r="F40" s="29"/>
      <c r="G40" s="29"/>
      <c r="H40" s="26"/>
      <c r="I40" s="26"/>
      <c r="J40" s="34">
        <f t="shared" si="0"/>
        <v>0</v>
      </c>
      <c r="K40" s="31"/>
      <c r="L40" s="31"/>
    </row>
    <row r="41" spans="1:12" s="28" customFormat="1" ht="25.5" customHeight="1" x14ac:dyDescent="0.35">
      <c r="A41" s="25"/>
      <c r="B41" s="25"/>
      <c r="C41" s="25"/>
      <c r="D41" s="25"/>
      <c r="E41" s="31"/>
      <c r="F41" s="29"/>
      <c r="G41" s="29"/>
      <c r="H41" s="26"/>
      <c r="I41" s="26"/>
      <c r="J41" s="34">
        <f t="shared" si="0"/>
        <v>0</v>
      </c>
      <c r="K41" s="31"/>
      <c r="L41" s="31"/>
    </row>
    <row r="42" spans="1:12" s="28" customFormat="1" ht="25.5" customHeight="1" x14ac:dyDescent="0.35">
      <c r="A42" s="25"/>
      <c r="B42" s="25"/>
      <c r="C42" s="25"/>
      <c r="D42" s="25"/>
      <c r="E42" s="31"/>
      <c r="F42" s="29"/>
      <c r="G42" s="29"/>
      <c r="H42" s="26"/>
      <c r="I42" s="26"/>
      <c r="J42" s="34">
        <f t="shared" si="0"/>
        <v>0</v>
      </c>
      <c r="K42" s="31"/>
      <c r="L42" s="31"/>
    </row>
    <row r="43" spans="1:12" s="28" customFormat="1" ht="25.5" customHeight="1" x14ac:dyDescent="0.35">
      <c r="A43" s="25"/>
      <c r="B43" s="25"/>
      <c r="C43" s="25"/>
      <c r="D43" s="25"/>
      <c r="E43" s="31"/>
      <c r="F43" s="29"/>
      <c r="G43" s="29"/>
      <c r="H43" s="26"/>
      <c r="I43" s="26"/>
      <c r="J43" s="34">
        <f t="shared" si="0"/>
        <v>0</v>
      </c>
      <c r="K43" s="31"/>
      <c r="L43" s="31"/>
    </row>
    <row r="44" spans="1:12" s="28" customFormat="1" ht="25.5" customHeight="1" x14ac:dyDescent="0.35">
      <c r="A44" s="25"/>
      <c r="B44" s="25"/>
      <c r="C44" s="25"/>
      <c r="D44" s="25"/>
      <c r="E44" s="31"/>
      <c r="F44" s="29"/>
      <c r="G44" s="29"/>
      <c r="H44" s="26"/>
      <c r="I44" s="26"/>
      <c r="J44" s="34">
        <f t="shared" si="0"/>
        <v>0</v>
      </c>
      <c r="K44" s="31"/>
      <c r="L44" s="31"/>
    </row>
    <row r="45" spans="1:12" s="28" customFormat="1" ht="25.5" customHeight="1" x14ac:dyDescent="0.35">
      <c r="A45" s="25"/>
      <c r="B45" s="25"/>
      <c r="C45" s="25"/>
      <c r="D45" s="25"/>
      <c r="E45" s="31"/>
      <c r="F45" s="29"/>
      <c r="G45" s="29"/>
      <c r="H45" s="26"/>
      <c r="I45" s="26"/>
      <c r="J45" s="34">
        <f t="shared" si="0"/>
        <v>0</v>
      </c>
      <c r="K45" s="31"/>
      <c r="L45" s="31"/>
    </row>
    <row r="46" spans="1:12" s="28" customFormat="1" ht="25.5" customHeight="1" x14ac:dyDescent="0.35">
      <c r="A46" s="25"/>
      <c r="B46" s="25"/>
      <c r="C46" s="25"/>
      <c r="D46" s="25"/>
      <c r="E46" s="31"/>
      <c r="F46" s="29"/>
      <c r="G46" s="29"/>
      <c r="H46" s="26"/>
      <c r="I46" s="26"/>
      <c r="J46" s="34">
        <f t="shared" si="0"/>
        <v>0</v>
      </c>
      <c r="K46" s="31"/>
      <c r="L46" s="31"/>
    </row>
    <row r="47" spans="1:12" s="28" customFormat="1" ht="25.5" customHeight="1" x14ac:dyDescent="0.35">
      <c r="A47" s="25"/>
      <c r="B47" s="25"/>
      <c r="C47" s="25"/>
      <c r="D47" s="25"/>
      <c r="E47" s="31"/>
      <c r="F47" s="29"/>
      <c r="G47" s="29"/>
      <c r="H47" s="26"/>
      <c r="I47" s="26"/>
      <c r="J47" s="34">
        <f t="shared" si="0"/>
        <v>0</v>
      </c>
      <c r="K47" s="31"/>
      <c r="L47" s="31"/>
    </row>
    <row r="48" spans="1:12" s="28" customFormat="1" ht="25.5" customHeight="1" x14ac:dyDescent="0.35">
      <c r="A48" s="25"/>
      <c r="B48" s="25"/>
      <c r="C48" s="25"/>
      <c r="D48" s="25"/>
      <c r="E48" s="31"/>
      <c r="F48" s="29"/>
      <c r="G48" s="29"/>
      <c r="H48" s="26"/>
      <c r="I48" s="26"/>
      <c r="J48" s="34">
        <f t="shared" si="0"/>
        <v>0</v>
      </c>
      <c r="K48" s="31"/>
      <c r="L48" s="31"/>
    </row>
    <row r="49" spans="1:13" s="28" customFormat="1" ht="25.5" customHeight="1" x14ac:dyDescent="0.35">
      <c r="A49" s="25"/>
      <c r="B49" s="25"/>
      <c r="C49" s="25"/>
      <c r="D49" s="25"/>
      <c r="E49" s="31"/>
      <c r="F49" s="29"/>
      <c r="G49" s="29"/>
      <c r="H49" s="26"/>
      <c r="I49" s="26"/>
      <c r="J49" s="34">
        <f t="shared" si="0"/>
        <v>0</v>
      </c>
      <c r="K49" s="31"/>
      <c r="L49" s="31"/>
    </row>
    <row r="50" spans="1:13" s="28" customFormat="1" ht="25.5" customHeight="1" x14ac:dyDescent="0.35">
      <c r="A50" s="25"/>
      <c r="B50" s="25"/>
      <c r="C50" s="25"/>
      <c r="D50" s="25"/>
      <c r="E50" s="31"/>
      <c r="F50" s="29"/>
      <c r="G50" s="29"/>
      <c r="H50" s="26"/>
      <c r="I50" s="26"/>
      <c r="J50" s="34">
        <f t="shared" si="0"/>
        <v>0</v>
      </c>
      <c r="K50" s="31"/>
      <c r="L50" s="31"/>
    </row>
    <row r="51" spans="1:13" s="28" customFormat="1" ht="25.5" customHeight="1" x14ac:dyDescent="0.35">
      <c r="A51" s="25"/>
      <c r="B51" s="25"/>
      <c r="C51" s="25"/>
      <c r="D51" s="25"/>
      <c r="E51" s="31"/>
      <c r="F51" s="29"/>
      <c r="G51" s="29"/>
      <c r="H51" s="26"/>
      <c r="I51" s="26"/>
      <c r="J51" s="34">
        <f t="shared" si="0"/>
        <v>0</v>
      </c>
      <c r="K51" s="31"/>
      <c r="L51" s="31"/>
    </row>
    <row r="52" spans="1:13" ht="13.15" x14ac:dyDescent="0.4">
      <c r="A52" s="42" t="s">
        <v>3</v>
      </c>
      <c r="B52" s="42"/>
      <c r="C52" s="42"/>
      <c r="D52" s="42"/>
      <c r="E52" s="42"/>
      <c r="F52" s="42"/>
      <c r="G52" s="42"/>
      <c r="H52" s="23">
        <f>SUM(H14:H51)</f>
        <v>0</v>
      </c>
      <c r="I52" s="23">
        <f>SUM(I14:I51)</f>
        <v>0</v>
      </c>
      <c r="J52" s="24">
        <f>SUM(J14:J51)</f>
        <v>0</v>
      </c>
      <c r="K52" s="39"/>
      <c r="L52" s="39"/>
    </row>
    <row r="53" spans="1:13" ht="13.15" x14ac:dyDescent="0.4">
      <c r="A53" s="14" t="s">
        <v>2</v>
      </c>
      <c r="B53" s="14"/>
      <c r="C53" s="14"/>
      <c r="D53" s="14"/>
      <c r="E53" s="13"/>
      <c r="F53" s="12"/>
      <c r="G53" s="11"/>
      <c r="H53" s="11"/>
      <c r="I53" s="11"/>
      <c r="J53" s="11"/>
      <c r="K53" s="10"/>
      <c r="L53" s="10"/>
    </row>
    <row r="54" spans="1:13" x14ac:dyDescent="0.35">
      <c r="A54" s="14" t="s">
        <v>157</v>
      </c>
      <c r="B54" s="9"/>
      <c r="C54" s="9"/>
      <c r="D54" s="9"/>
    </row>
    <row r="56" spans="1:13" s="3" customFormat="1" ht="27" customHeight="1" x14ac:dyDescent="0.4">
      <c r="F56" s="8"/>
      <c r="G56" s="8"/>
      <c r="H56" s="8"/>
      <c r="I56" s="8"/>
      <c r="K56" s="5"/>
      <c r="L56" s="8"/>
      <c r="M56"/>
    </row>
    <row r="57" spans="1:13" s="3" customFormat="1" ht="13.5" customHeight="1" x14ac:dyDescent="0.4">
      <c r="G57" s="7"/>
      <c r="H57" s="7"/>
      <c r="I57" s="8"/>
      <c r="K57" s="5"/>
      <c r="L57" s="7"/>
      <c r="M57"/>
    </row>
    <row r="58" spans="1:13" s="3" customFormat="1" ht="15" x14ac:dyDescent="0.4">
      <c r="F58" s="4" t="s">
        <v>1</v>
      </c>
      <c r="G58" s="6"/>
      <c r="H58" s="6"/>
      <c r="I58" s="6"/>
      <c r="K58" s="5"/>
      <c r="L58" s="4" t="s">
        <v>1</v>
      </c>
      <c r="M58"/>
    </row>
    <row r="59" spans="1:13" x14ac:dyDescent="0.35">
      <c r="F59" s="1" t="s">
        <v>0</v>
      </c>
      <c r="G59" s="2"/>
      <c r="H59" s="2"/>
      <c r="I59" s="2"/>
      <c r="L59" s="1" t="s">
        <v>0</v>
      </c>
    </row>
  </sheetData>
  <autoFilter ref="A13:O13"/>
  <mergeCells count="23">
    <mergeCell ref="L11:L13"/>
    <mergeCell ref="A6:L6"/>
    <mergeCell ref="A1:F1"/>
    <mergeCell ref="A2:F2"/>
    <mergeCell ref="A3:L3"/>
    <mergeCell ref="A4:L4"/>
    <mergeCell ref="A5:L5"/>
    <mergeCell ref="A52:G52"/>
    <mergeCell ref="K52:L52"/>
    <mergeCell ref="A7:L7"/>
    <mergeCell ref="A8:L8"/>
    <mergeCell ref="A9:L9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K11:K13"/>
  </mergeCells>
  <dataValidations count="2">
    <dataValidation type="list" allowBlank="1" showInputMessage="1" showErrorMessage="1" sqref="A14:A51">
      <formula1>skrót</formula1>
    </dataValidation>
    <dataValidation type="date" allowBlank="1" showInputMessage="1" showErrorMessage="1" sqref="F14:G51">
      <formula1>46023</formula1>
      <formula2>46203</formula2>
    </dataValidation>
  </dataValidations>
  <printOptions horizontalCentered="1"/>
  <pageMargins left="0.78740157480314965" right="0.39370078740157483" top="0.78740157480314965" bottom="0.59055118110236227" header="0.39370078740157483" footer="0.39370078740157483"/>
  <pageSetup paperSize="9" scale="8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legenda!$F$2:$F$39</xm:f>
          </x14:formula1>
          <xm:sqref>B14:B51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83"/>
  <sheetViews>
    <sheetView workbookViewId="0">
      <selection activeCell="J35" sqref="J35"/>
    </sheetView>
  </sheetViews>
  <sheetFormatPr defaultColWidth="8.86328125" defaultRowHeight="12.75" x14ac:dyDescent="0.35"/>
  <cols>
    <col min="1" max="1" width="9.1328125" customWidth="1"/>
    <col min="2" max="2" width="17.73046875" style="21" bestFit="1" customWidth="1"/>
    <col min="3" max="3" width="36.86328125" style="21" bestFit="1" customWidth="1"/>
    <col min="4" max="4" width="4" style="21" bestFit="1" customWidth="1"/>
    <col min="5" max="5" width="4" style="21" customWidth="1"/>
    <col min="6" max="6" width="3.59765625" style="21" bestFit="1" customWidth="1"/>
    <col min="7" max="7" width="24.265625" style="21" bestFit="1" customWidth="1"/>
    <col min="8" max="8" width="8.86328125" style="21"/>
    <col min="9" max="9" width="2.265625" style="21" bestFit="1" customWidth="1"/>
    <col min="10" max="10" width="21.73046875" style="21" bestFit="1" customWidth="1"/>
    <col min="11" max="11" width="8.86328125" style="21"/>
    <col min="12" max="12" width="3.59765625" style="21" bestFit="1" customWidth="1"/>
    <col min="13" max="16384" width="8.86328125" style="21"/>
  </cols>
  <sheetData>
    <row r="1" spans="2:12" x14ac:dyDescent="0.35">
      <c r="B1" s="19"/>
      <c r="C1" s="19" t="s">
        <v>14</v>
      </c>
      <c r="D1" s="19"/>
      <c r="E1" s="19"/>
      <c r="F1" s="19"/>
      <c r="G1" s="19"/>
      <c r="H1" s="19"/>
      <c r="I1" s="20"/>
      <c r="J1" s="19"/>
      <c r="K1" s="19"/>
      <c r="L1" s="19"/>
    </row>
    <row r="2" spans="2:12" x14ac:dyDescent="0.35">
      <c r="B2" s="19" t="s">
        <v>15</v>
      </c>
      <c r="C2" s="19" t="s">
        <v>16</v>
      </c>
      <c r="D2" s="19" t="s">
        <v>17</v>
      </c>
      <c r="F2" s="21" t="s">
        <v>165</v>
      </c>
      <c r="G2" s="21" t="s">
        <v>166</v>
      </c>
      <c r="H2" s="19"/>
      <c r="I2" s="20">
        <v>1</v>
      </c>
      <c r="J2" s="19" t="s">
        <v>20</v>
      </c>
      <c r="K2" s="19"/>
      <c r="L2" s="19" t="s">
        <v>21</v>
      </c>
    </row>
    <row r="3" spans="2:12" x14ac:dyDescent="0.35">
      <c r="B3" s="19" t="s">
        <v>22</v>
      </c>
      <c r="C3" s="19" t="s">
        <v>23</v>
      </c>
      <c r="D3" s="19" t="s">
        <v>24</v>
      </c>
      <c r="F3" s="21" t="s">
        <v>18</v>
      </c>
      <c r="G3" s="19" t="s">
        <v>19</v>
      </c>
      <c r="H3" s="19"/>
      <c r="I3" s="20">
        <v>2</v>
      </c>
      <c r="J3" s="19" t="s">
        <v>27</v>
      </c>
      <c r="K3" s="19"/>
      <c r="L3" s="19" t="s">
        <v>28</v>
      </c>
    </row>
    <row r="4" spans="2:12" x14ac:dyDescent="0.35">
      <c r="B4" s="19" t="s">
        <v>29</v>
      </c>
      <c r="C4" s="19" t="s">
        <v>149</v>
      </c>
      <c r="D4" s="19" t="s">
        <v>30</v>
      </c>
      <c r="F4" s="21" t="s">
        <v>25</v>
      </c>
      <c r="G4" s="22" t="s">
        <v>26</v>
      </c>
      <c r="H4" s="19"/>
      <c r="I4" s="20">
        <v>3</v>
      </c>
      <c r="J4" s="19" t="s">
        <v>33</v>
      </c>
      <c r="K4" s="19"/>
      <c r="L4" s="19"/>
    </row>
    <row r="5" spans="2:12" x14ac:dyDescent="0.35">
      <c r="B5" s="19" t="s">
        <v>34</v>
      </c>
      <c r="C5" s="19" t="s">
        <v>35</v>
      </c>
      <c r="D5" s="19" t="s">
        <v>36</v>
      </c>
      <c r="F5" s="21" t="s">
        <v>31</v>
      </c>
      <c r="G5" s="22" t="s">
        <v>32</v>
      </c>
      <c r="H5" s="19"/>
      <c r="I5" s="20">
        <v>4</v>
      </c>
      <c r="J5" s="19" t="s">
        <v>39</v>
      </c>
      <c r="K5" s="19"/>
      <c r="L5" s="19"/>
    </row>
    <row r="6" spans="2:12" x14ac:dyDescent="0.35">
      <c r="B6" s="19" t="s">
        <v>40</v>
      </c>
      <c r="C6" s="19" t="s">
        <v>41</v>
      </c>
      <c r="D6" s="19" t="s">
        <v>42</v>
      </c>
      <c r="E6" s="19"/>
      <c r="F6" s="21" t="s">
        <v>37</v>
      </c>
      <c r="G6" s="22" t="s">
        <v>38</v>
      </c>
      <c r="H6" s="19"/>
      <c r="I6" s="20">
        <v>5</v>
      </c>
      <c r="J6" s="19" t="s">
        <v>43</v>
      </c>
      <c r="K6" s="19"/>
      <c r="L6" s="19"/>
    </row>
    <row r="7" spans="2:12" x14ac:dyDescent="0.35">
      <c r="B7" s="19" t="s">
        <v>44</v>
      </c>
      <c r="C7" s="19" t="s">
        <v>45</v>
      </c>
      <c r="D7" s="19" t="s">
        <v>46</v>
      </c>
      <c r="F7" s="21" t="s">
        <v>167</v>
      </c>
      <c r="G7" s="22" t="s">
        <v>175</v>
      </c>
      <c r="H7" s="19"/>
      <c r="I7" s="20">
        <v>6</v>
      </c>
      <c r="J7" s="19" t="s">
        <v>49</v>
      </c>
      <c r="K7" s="19"/>
      <c r="L7" s="19"/>
    </row>
    <row r="8" spans="2:12" x14ac:dyDescent="0.35">
      <c r="B8" s="19" t="s">
        <v>50</v>
      </c>
      <c r="C8" s="19" t="s">
        <v>51</v>
      </c>
      <c r="D8" s="19" t="s">
        <v>52</v>
      </c>
      <c r="E8" s="19"/>
      <c r="F8" s="21" t="s">
        <v>47</v>
      </c>
      <c r="G8" s="22" t="s">
        <v>48</v>
      </c>
      <c r="H8" s="19"/>
      <c r="I8" s="20">
        <v>7</v>
      </c>
      <c r="J8" s="19" t="s">
        <v>55</v>
      </c>
      <c r="K8" s="19"/>
      <c r="L8" s="19"/>
    </row>
    <row r="9" spans="2:12" x14ac:dyDescent="0.35">
      <c r="B9" s="19" t="s">
        <v>56</v>
      </c>
      <c r="C9" s="19" t="s">
        <v>57</v>
      </c>
      <c r="D9" s="19" t="s">
        <v>58</v>
      </c>
      <c r="F9" s="21" t="s">
        <v>174</v>
      </c>
      <c r="G9" s="21" t="s">
        <v>176</v>
      </c>
      <c r="H9" s="19"/>
      <c r="I9" s="20">
        <v>8</v>
      </c>
      <c r="J9" s="19" t="s">
        <v>59</v>
      </c>
      <c r="K9" s="19"/>
      <c r="L9" s="19"/>
    </row>
    <row r="10" spans="2:12" x14ac:dyDescent="0.35">
      <c r="B10" s="19" t="s">
        <v>60</v>
      </c>
      <c r="C10" s="19" t="s">
        <v>150</v>
      </c>
      <c r="D10" s="19" t="s">
        <v>61</v>
      </c>
      <c r="E10" s="19"/>
      <c r="F10" s="21" t="s">
        <v>53</v>
      </c>
      <c r="G10" s="22" t="s">
        <v>54</v>
      </c>
      <c r="H10" s="19"/>
      <c r="I10" s="20">
        <v>9</v>
      </c>
      <c r="J10" s="19" t="s">
        <v>64</v>
      </c>
      <c r="K10" s="19"/>
      <c r="L10" s="19"/>
    </row>
    <row r="11" spans="2:12" x14ac:dyDescent="0.35">
      <c r="B11" s="19" t="s">
        <v>65</v>
      </c>
      <c r="C11" s="19" t="s">
        <v>151</v>
      </c>
      <c r="D11" s="19" t="s">
        <v>66</v>
      </c>
      <c r="F11" s="21" t="s">
        <v>62</v>
      </c>
      <c r="G11" s="22" t="s">
        <v>63</v>
      </c>
      <c r="H11" s="19"/>
      <c r="I11" s="20">
        <v>10</v>
      </c>
      <c r="J11" s="19" t="s">
        <v>69</v>
      </c>
      <c r="K11" s="19"/>
      <c r="L11" s="19"/>
    </row>
    <row r="12" spans="2:12" x14ac:dyDescent="0.35">
      <c r="B12" s="19" t="s">
        <v>70</v>
      </c>
      <c r="C12" s="19" t="s">
        <v>152</v>
      </c>
      <c r="D12" s="19" t="s">
        <v>71</v>
      </c>
      <c r="F12" s="21" t="s">
        <v>67</v>
      </c>
      <c r="G12" s="22" t="s">
        <v>68</v>
      </c>
      <c r="H12" s="19"/>
      <c r="I12" s="20">
        <v>11</v>
      </c>
      <c r="J12" s="19" t="s">
        <v>73</v>
      </c>
      <c r="K12" s="19"/>
      <c r="L12" s="19"/>
    </row>
    <row r="13" spans="2:12" x14ac:dyDescent="0.35">
      <c r="B13" s="19" t="s">
        <v>74</v>
      </c>
      <c r="C13" s="19" t="s">
        <v>153</v>
      </c>
      <c r="D13" s="19" t="s">
        <v>75</v>
      </c>
      <c r="F13" s="21" t="s">
        <v>72</v>
      </c>
      <c r="G13" s="22" t="s">
        <v>171</v>
      </c>
      <c r="H13" s="19"/>
      <c r="I13" s="20">
        <v>12</v>
      </c>
      <c r="J13" s="19" t="s">
        <v>78</v>
      </c>
      <c r="K13" s="19"/>
      <c r="L13" s="19"/>
    </row>
    <row r="14" spans="2:12" x14ac:dyDescent="0.35">
      <c r="B14" s="19" t="s">
        <v>79</v>
      </c>
      <c r="C14" s="19" t="s">
        <v>154</v>
      </c>
      <c r="D14" s="19" t="s">
        <v>80</v>
      </c>
      <c r="E14" s="19"/>
      <c r="F14" s="21" t="s">
        <v>76</v>
      </c>
      <c r="G14" s="22" t="s">
        <v>77</v>
      </c>
      <c r="H14" s="19"/>
      <c r="I14" s="20">
        <v>13</v>
      </c>
      <c r="J14" s="19" t="s">
        <v>83</v>
      </c>
      <c r="K14" s="19"/>
      <c r="L14" s="19"/>
    </row>
    <row r="15" spans="2:12" x14ac:dyDescent="0.35">
      <c r="B15" s="19" t="s">
        <v>84</v>
      </c>
      <c r="C15" s="19" t="s">
        <v>85</v>
      </c>
      <c r="D15" s="19" t="s">
        <v>86</v>
      </c>
      <c r="F15" s="21" t="s">
        <v>173</v>
      </c>
      <c r="G15" s="21" t="s">
        <v>177</v>
      </c>
      <c r="H15" s="19"/>
      <c r="I15" s="20">
        <v>14</v>
      </c>
      <c r="J15" s="19" t="s">
        <v>89</v>
      </c>
      <c r="K15" s="19"/>
      <c r="L15" s="19"/>
    </row>
    <row r="16" spans="2:12" x14ac:dyDescent="0.35">
      <c r="B16" s="19" t="s">
        <v>90</v>
      </c>
      <c r="C16" s="19" t="s">
        <v>91</v>
      </c>
      <c r="D16" s="19" t="s">
        <v>92</v>
      </c>
      <c r="F16" s="21" t="s">
        <v>81</v>
      </c>
      <c r="G16" s="22" t="s">
        <v>82</v>
      </c>
      <c r="H16" s="19"/>
      <c r="I16" s="20"/>
      <c r="J16" s="19"/>
      <c r="K16" s="19"/>
      <c r="L16" s="19"/>
    </row>
    <row r="17" spans="2:12" x14ac:dyDescent="0.35">
      <c r="B17" s="19" t="s">
        <v>94</v>
      </c>
      <c r="C17" s="19" t="s">
        <v>95</v>
      </c>
      <c r="D17" s="19" t="s">
        <v>96</v>
      </c>
      <c r="F17" s="21" t="s">
        <v>170</v>
      </c>
      <c r="G17" s="21" t="s">
        <v>158</v>
      </c>
      <c r="H17" s="19"/>
      <c r="I17" s="20"/>
      <c r="J17" s="19"/>
      <c r="K17" s="19"/>
      <c r="L17" s="19"/>
    </row>
    <row r="18" spans="2:12" x14ac:dyDescent="0.35">
      <c r="B18" s="19" t="s">
        <v>99</v>
      </c>
      <c r="C18" s="19" t="s">
        <v>155</v>
      </c>
      <c r="D18" s="19" t="s">
        <v>100</v>
      </c>
      <c r="F18" s="21" t="s">
        <v>87</v>
      </c>
      <c r="G18" s="22" t="s">
        <v>88</v>
      </c>
      <c r="H18" s="19"/>
      <c r="I18" s="20"/>
      <c r="J18" s="19"/>
      <c r="K18" s="19"/>
      <c r="L18" s="19"/>
    </row>
    <row r="19" spans="2:12" x14ac:dyDescent="0.35">
      <c r="B19" s="19"/>
      <c r="C19" s="19" t="s">
        <v>103</v>
      </c>
      <c r="D19" s="19" t="s">
        <v>104</v>
      </c>
      <c r="F19" s="21" t="s">
        <v>168</v>
      </c>
      <c r="G19" s="22" t="s">
        <v>93</v>
      </c>
      <c r="H19" s="19"/>
      <c r="I19" s="20"/>
      <c r="J19" s="19"/>
      <c r="K19" s="19"/>
      <c r="L19" s="19"/>
    </row>
    <row r="20" spans="2:12" x14ac:dyDescent="0.35">
      <c r="B20" s="19"/>
      <c r="C20" s="19"/>
      <c r="D20" s="19"/>
      <c r="F20" s="21" t="s">
        <v>97</v>
      </c>
      <c r="G20" s="22" t="s">
        <v>98</v>
      </c>
      <c r="H20" s="19"/>
      <c r="I20" s="20"/>
      <c r="J20" s="19"/>
      <c r="K20" s="19"/>
      <c r="L20" s="19"/>
    </row>
    <row r="21" spans="2:12" x14ac:dyDescent="0.35">
      <c r="B21" s="19"/>
      <c r="C21" s="19"/>
      <c r="D21" s="19"/>
      <c r="F21" s="21" t="s">
        <v>101</v>
      </c>
      <c r="G21" s="22" t="s">
        <v>102</v>
      </c>
      <c r="H21" s="19"/>
      <c r="I21" s="20"/>
      <c r="J21" s="19"/>
      <c r="K21" s="19"/>
      <c r="L21" s="19"/>
    </row>
    <row r="22" spans="2:12" x14ac:dyDescent="0.35">
      <c r="B22" s="19"/>
      <c r="C22" s="19"/>
      <c r="D22" s="19"/>
      <c r="E22" s="19"/>
      <c r="F22" s="21" t="s">
        <v>105</v>
      </c>
      <c r="G22" s="22" t="s">
        <v>106</v>
      </c>
      <c r="H22" s="19"/>
      <c r="I22" s="20"/>
      <c r="J22" s="19"/>
      <c r="K22" s="19"/>
      <c r="L22" s="19"/>
    </row>
    <row r="23" spans="2:12" x14ac:dyDescent="0.35">
      <c r="B23" s="19"/>
      <c r="C23" s="19"/>
      <c r="D23" s="19"/>
      <c r="F23" s="21" t="s">
        <v>107</v>
      </c>
      <c r="G23" s="22" t="s">
        <v>108</v>
      </c>
      <c r="H23" s="19"/>
      <c r="I23" s="20"/>
      <c r="J23" s="19"/>
      <c r="K23" s="19"/>
      <c r="L23" s="19"/>
    </row>
    <row r="24" spans="2:12" x14ac:dyDescent="0.35">
      <c r="B24" s="19"/>
      <c r="C24" s="19"/>
      <c r="D24" s="19"/>
      <c r="F24" s="21" t="s">
        <v>109</v>
      </c>
      <c r="G24" s="19" t="s">
        <v>161</v>
      </c>
      <c r="H24" s="19"/>
      <c r="I24" s="20"/>
      <c r="J24" s="19"/>
      <c r="K24" s="19"/>
      <c r="L24" s="19"/>
    </row>
    <row r="25" spans="2:12" x14ac:dyDescent="0.35">
      <c r="B25" s="19"/>
      <c r="C25" s="19"/>
      <c r="D25" s="19"/>
      <c r="F25" s="21" t="s">
        <v>110</v>
      </c>
      <c r="G25" s="22" t="s">
        <v>111</v>
      </c>
      <c r="H25" s="19"/>
      <c r="I25" s="20"/>
      <c r="J25" s="19"/>
      <c r="K25" s="19"/>
      <c r="L25" s="19"/>
    </row>
    <row r="26" spans="2:12" x14ac:dyDescent="0.35">
      <c r="B26" s="19"/>
      <c r="C26" s="19"/>
      <c r="D26" s="19"/>
      <c r="F26" s="21" t="s">
        <v>112</v>
      </c>
      <c r="G26" s="22" t="s">
        <v>113</v>
      </c>
      <c r="H26" s="19"/>
      <c r="I26" s="20"/>
      <c r="J26" s="19"/>
      <c r="K26" s="19"/>
      <c r="L26" s="19"/>
    </row>
    <row r="27" spans="2:12" x14ac:dyDescent="0.35">
      <c r="B27" s="19"/>
      <c r="C27" s="19"/>
      <c r="D27" s="19"/>
      <c r="F27" s="21" t="s">
        <v>159</v>
      </c>
      <c r="G27" s="21" t="s">
        <v>160</v>
      </c>
      <c r="H27" s="19"/>
      <c r="I27" s="20"/>
      <c r="J27" s="19"/>
      <c r="K27" s="19"/>
      <c r="L27" s="19"/>
    </row>
    <row r="28" spans="2:12" x14ac:dyDescent="0.35">
      <c r="B28" s="19"/>
      <c r="C28" s="19"/>
      <c r="D28" s="19"/>
      <c r="F28" s="21" t="s">
        <v>169</v>
      </c>
      <c r="G28" s="21" t="s">
        <v>172</v>
      </c>
      <c r="H28" s="19"/>
      <c r="I28" s="20"/>
      <c r="J28" s="19"/>
      <c r="K28" s="19"/>
      <c r="L28" s="19"/>
    </row>
    <row r="29" spans="2:12" x14ac:dyDescent="0.35">
      <c r="B29" s="19"/>
      <c r="C29" s="19"/>
      <c r="D29" s="19"/>
      <c r="F29" s="21" t="s">
        <v>116</v>
      </c>
      <c r="G29" s="22" t="s">
        <v>117</v>
      </c>
      <c r="H29" s="19"/>
      <c r="I29" s="20"/>
      <c r="J29" s="19"/>
      <c r="K29" s="19"/>
      <c r="L29" s="19"/>
    </row>
    <row r="30" spans="2:12" x14ac:dyDescent="0.35">
      <c r="B30" s="19"/>
      <c r="C30" s="19"/>
      <c r="D30" s="19"/>
      <c r="F30" s="21" t="s">
        <v>114</v>
      </c>
      <c r="G30" s="22" t="s">
        <v>115</v>
      </c>
      <c r="H30" s="19"/>
      <c r="I30" s="20"/>
      <c r="J30" s="19"/>
      <c r="K30" s="19"/>
      <c r="L30" s="19"/>
    </row>
    <row r="31" spans="2:12" x14ac:dyDescent="0.35">
      <c r="B31" s="19"/>
      <c r="C31" s="19"/>
      <c r="D31" s="19"/>
      <c r="F31" s="21" t="s">
        <v>118</v>
      </c>
      <c r="G31" s="22" t="s">
        <v>119</v>
      </c>
      <c r="H31" s="19"/>
      <c r="I31" s="20"/>
      <c r="J31" s="19"/>
      <c r="K31" s="19"/>
      <c r="L31" s="19"/>
    </row>
    <row r="32" spans="2:12" x14ac:dyDescent="0.35">
      <c r="B32" s="19"/>
      <c r="C32" s="19"/>
      <c r="D32" s="19"/>
      <c r="F32" s="21" t="s">
        <v>120</v>
      </c>
      <c r="G32" s="22" t="s">
        <v>121</v>
      </c>
      <c r="H32" s="19"/>
      <c r="I32" s="20"/>
      <c r="J32" s="19"/>
      <c r="K32" s="19"/>
      <c r="L32" s="19"/>
    </row>
    <row r="33" spans="2:16" x14ac:dyDescent="0.35">
      <c r="B33" s="19"/>
      <c r="C33" s="19"/>
      <c r="D33" s="19"/>
      <c r="F33" s="21" t="s">
        <v>80</v>
      </c>
      <c r="G33" s="22" t="s">
        <v>122</v>
      </c>
      <c r="H33" s="19"/>
      <c r="I33" s="20"/>
      <c r="J33" s="19"/>
      <c r="K33" s="19"/>
      <c r="L33" s="19"/>
    </row>
    <row r="34" spans="2:16" x14ac:dyDescent="0.35">
      <c r="B34" s="19"/>
      <c r="C34" s="19"/>
      <c r="D34" s="19"/>
      <c r="F34" s="21" t="s">
        <v>123</v>
      </c>
      <c r="G34" s="22" t="s">
        <v>124</v>
      </c>
      <c r="H34" s="19"/>
      <c r="I34" s="20"/>
      <c r="J34" s="19"/>
      <c r="K34" s="19"/>
      <c r="L34" s="19"/>
    </row>
    <row r="35" spans="2:16" x14ac:dyDescent="0.35">
      <c r="F35" s="21" t="s">
        <v>125</v>
      </c>
      <c r="G35" s="22" t="s">
        <v>126</v>
      </c>
    </row>
    <row r="36" spans="2:16" x14ac:dyDescent="0.35">
      <c r="F36" s="21" t="s">
        <v>127</v>
      </c>
      <c r="G36" s="22" t="s">
        <v>128</v>
      </c>
    </row>
    <row r="37" spans="2:16" x14ac:dyDescent="0.35">
      <c r="F37" s="21" t="s">
        <v>162</v>
      </c>
      <c r="G37" s="22" t="s">
        <v>163</v>
      </c>
    </row>
    <row r="38" spans="2:16" x14ac:dyDescent="0.35">
      <c r="F38" s="21" t="s">
        <v>96</v>
      </c>
      <c r="G38" s="22" t="s">
        <v>129</v>
      </c>
      <c r="P38"/>
    </row>
    <row r="39" spans="2:16" x14ac:dyDescent="0.35">
      <c r="F39" s="21" t="s">
        <v>130</v>
      </c>
      <c r="G39" s="19" t="s">
        <v>131</v>
      </c>
      <c r="P39"/>
    </row>
    <row r="40" spans="2:16" x14ac:dyDescent="0.35">
      <c r="E40"/>
      <c r="F40" s="19"/>
      <c r="P40"/>
    </row>
    <row r="41" spans="2:16" x14ac:dyDescent="0.35">
      <c r="E41"/>
      <c r="P41"/>
    </row>
    <row r="42" spans="2:16" x14ac:dyDescent="0.35">
      <c r="E42"/>
      <c r="P42"/>
    </row>
    <row r="43" spans="2:16" x14ac:dyDescent="0.35">
      <c r="E43"/>
      <c r="P43"/>
    </row>
    <row r="44" spans="2:16" x14ac:dyDescent="0.35">
      <c r="E44"/>
      <c r="P44"/>
    </row>
    <row r="45" spans="2:16" x14ac:dyDescent="0.35">
      <c r="E45"/>
      <c r="P45"/>
    </row>
    <row r="46" spans="2:16" x14ac:dyDescent="0.35">
      <c r="E46"/>
      <c r="P46"/>
    </row>
    <row r="47" spans="2:16" x14ac:dyDescent="0.35">
      <c r="E47"/>
      <c r="P47"/>
    </row>
    <row r="48" spans="2:16" x14ac:dyDescent="0.35">
      <c r="E48"/>
      <c r="P48"/>
    </row>
    <row r="49" spans="5:16" x14ac:dyDescent="0.35">
      <c r="E49"/>
      <c r="P49"/>
    </row>
    <row r="50" spans="5:16" x14ac:dyDescent="0.35">
      <c r="E50"/>
      <c r="P50"/>
    </row>
    <row r="51" spans="5:16" x14ac:dyDescent="0.35">
      <c r="E51"/>
      <c r="P51"/>
    </row>
    <row r="52" spans="5:16" x14ac:dyDescent="0.35">
      <c r="E52"/>
      <c r="P52"/>
    </row>
    <row r="53" spans="5:16" x14ac:dyDescent="0.35">
      <c r="E53"/>
      <c r="P53"/>
    </row>
    <row r="54" spans="5:16" x14ac:dyDescent="0.35">
      <c r="E54"/>
      <c r="P54"/>
    </row>
    <row r="55" spans="5:16" x14ac:dyDescent="0.35">
      <c r="E55"/>
      <c r="P55"/>
    </row>
    <row r="56" spans="5:16" x14ac:dyDescent="0.35">
      <c r="E56"/>
      <c r="P56"/>
    </row>
    <row r="57" spans="5:16" x14ac:dyDescent="0.35">
      <c r="E57"/>
      <c r="P57"/>
    </row>
    <row r="58" spans="5:16" x14ac:dyDescent="0.35">
      <c r="E58"/>
      <c r="P58"/>
    </row>
    <row r="59" spans="5:16" x14ac:dyDescent="0.35">
      <c r="E59"/>
      <c r="P59"/>
    </row>
    <row r="60" spans="5:16" x14ac:dyDescent="0.35">
      <c r="E60"/>
      <c r="P60"/>
    </row>
    <row r="61" spans="5:16" x14ac:dyDescent="0.35">
      <c r="E61"/>
      <c r="P61"/>
    </row>
    <row r="62" spans="5:16" x14ac:dyDescent="0.35">
      <c r="E62"/>
      <c r="P62"/>
    </row>
    <row r="63" spans="5:16" x14ac:dyDescent="0.35">
      <c r="E63"/>
      <c r="P63"/>
    </row>
    <row r="64" spans="5:16" x14ac:dyDescent="0.35">
      <c r="E64"/>
      <c r="P64"/>
    </row>
    <row r="65" spans="5:16" x14ac:dyDescent="0.35">
      <c r="E65"/>
      <c r="P65"/>
    </row>
    <row r="66" spans="5:16" x14ac:dyDescent="0.35">
      <c r="E66"/>
      <c r="P66"/>
    </row>
    <row r="67" spans="5:16" x14ac:dyDescent="0.35">
      <c r="E67"/>
      <c r="P67"/>
    </row>
    <row r="68" spans="5:16" x14ac:dyDescent="0.35">
      <c r="E68"/>
      <c r="P68"/>
    </row>
    <row r="69" spans="5:16" x14ac:dyDescent="0.35">
      <c r="E69"/>
      <c r="P69"/>
    </row>
    <row r="70" spans="5:16" x14ac:dyDescent="0.35">
      <c r="E70"/>
      <c r="P70"/>
    </row>
    <row r="71" spans="5:16" x14ac:dyDescent="0.35">
      <c r="E71"/>
      <c r="P71"/>
    </row>
    <row r="72" spans="5:16" x14ac:dyDescent="0.35">
      <c r="E72"/>
      <c r="P72"/>
    </row>
    <row r="73" spans="5:16" x14ac:dyDescent="0.35">
      <c r="E73"/>
      <c r="P73"/>
    </row>
    <row r="74" spans="5:16" x14ac:dyDescent="0.35">
      <c r="E74"/>
      <c r="P74"/>
    </row>
    <row r="75" spans="5:16" x14ac:dyDescent="0.35">
      <c r="E75"/>
      <c r="P75"/>
    </row>
    <row r="76" spans="5:16" x14ac:dyDescent="0.35">
      <c r="E76"/>
      <c r="P76"/>
    </row>
    <row r="77" spans="5:16" x14ac:dyDescent="0.35">
      <c r="E77"/>
      <c r="P77"/>
    </row>
    <row r="78" spans="5:16" x14ac:dyDescent="0.35">
      <c r="E78"/>
      <c r="P78"/>
    </row>
    <row r="79" spans="5:16" x14ac:dyDescent="0.35">
      <c r="E79"/>
      <c r="P79"/>
    </row>
    <row r="80" spans="5:16" x14ac:dyDescent="0.35">
      <c r="E80"/>
      <c r="P80"/>
    </row>
    <row r="81" spans="5:16" x14ac:dyDescent="0.35">
      <c r="E81"/>
      <c r="P81"/>
    </row>
    <row r="82" spans="5:16" x14ac:dyDescent="0.35">
      <c r="E82"/>
      <c r="P82"/>
    </row>
    <row r="83" spans="5:16" x14ac:dyDescent="0.35">
      <c r="E83"/>
      <c r="P83"/>
    </row>
    <row r="84" spans="5:16" x14ac:dyDescent="0.35">
      <c r="E84"/>
      <c r="P84"/>
    </row>
    <row r="85" spans="5:16" x14ac:dyDescent="0.35">
      <c r="E85"/>
      <c r="P85"/>
    </row>
    <row r="86" spans="5:16" x14ac:dyDescent="0.35">
      <c r="E86"/>
      <c r="P86"/>
    </row>
    <row r="87" spans="5:16" x14ac:dyDescent="0.35">
      <c r="E87"/>
      <c r="P87"/>
    </row>
    <row r="88" spans="5:16" x14ac:dyDescent="0.35">
      <c r="E88"/>
      <c r="P88"/>
    </row>
    <row r="89" spans="5:16" x14ac:dyDescent="0.35">
      <c r="E89"/>
      <c r="P89"/>
    </row>
    <row r="90" spans="5:16" x14ac:dyDescent="0.35">
      <c r="E90"/>
      <c r="P90"/>
    </row>
    <row r="91" spans="5:16" x14ac:dyDescent="0.35">
      <c r="E91"/>
      <c r="P91"/>
    </row>
    <row r="92" spans="5:16" x14ac:dyDescent="0.35">
      <c r="E92"/>
      <c r="P92"/>
    </row>
    <row r="93" spans="5:16" x14ac:dyDescent="0.35">
      <c r="E93"/>
      <c r="P93"/>
    </row>
    <row r="94" spans="5:16" x14ac:dyDescent="0.35">
      <c r="E94"/>
      <c r="P94"/>
    </row>
    <row r="95" spans="5:16" x14ac:dyDescent="0.35">
      <c r="E95"/>
      <c r="P95"/>
    </row>
    <row r="96" spans="5:16" x14ac:dyDescent="0.35">
      <c r="E96"/>
      <c r="P96"/>
    </row>
    <row r="97" spans="5:16" x14ac:dyDescent="0.35">
      <c r="E97"/>
      <c r="P97"/>
    </row>
    <row r="98" spans="5:16" x14ac:dyDescent="0.35">
      <c r="E98"/>
      <c r="P98"/>
    </row>
    <row r="99" spans="5:16" x14ac:dyDescent="0.35">
      <c r="E99"/>
      <c r="P99"/>
    </row>
    <row r="100" spans="5:16" x14ac:dyDescent="0.35">
      <c r="E100"/>
      <c r="P100"/>
    </row>
    <row r="101" spans="5:16" x14ac:dyDescent="0.35">
      <c r="E101"/>
      <c r="P101"/>
    </row>
    <row r="102" spans="5:16" x14ac:dyDescent="0.35">
      <c r="E102"/>
      <c r="P102"/>
    </row>
    <row r="103" spans="5:16" x14ac:dyDescent="0.35">
      <c r="E103"/>
      <c r="P103"/>
    </row>
    <row r="104" spans="5:16" x14ac:dyDescent="0.35">
      <c r="E104"/>
      <c r="P104"/>
    </row>
    <row r="105" spans="5:16" x14ac:dyDescent="0.35">
      <c r="E105"/>
      <c r="P105"/>
    </row>
    <row r="106" spans="5:16" x14ac:dyDescent="0.35">
      <c r="E106"/>
      <c r="P106"/>
    </row>
    <row r="107" spans="5:16" x14ac:dyDescent="0.35">
      <c r="E107"/>
      <c r="P107"/>
    </row>
    <row r="108" spans="5:16" x14ac:dyDescent="0.35">
      <c r="E108"/>
      <c r="P108"/>
    </row>
    <row r="109" spans="5:16" x14ac:dyDescent="0.35">
      <c r="E109"/>
      <c r="P109"/>
    </row>
    <row r="110" spans="5:16" x14ac:dyDescent="0.35">
      <c r="E110"/>
      <c r="P110"/>
    </row>
    <row r="111" spans="5:16" x14ac:dyDescent="0.35">
      <c r="E111"/>
      <c r="P111"/>
    </row>
    <row r="112" spans="5:16" x14ac:dyDescent="0.35">
      <c r="E112"/>
      <c r="P112"/>
    </row>
    <row r="113" spans="5:16" x14ac:dyDescent="0.35">
      <c r="E113"/>
      <c r="P113"/>
    </row>
    <row r="114" spans="5:16" x14ac:dyDescent="0.35">
      <c r="E114"/>
      <c r="P114"/>
    </row>
    <row r="115" spans="5:16" x14ac:dyDescent="0.35">
      <c r="E115"/>
      <c r="P115"/>
    </row>
    <row r="116" spans="5:16" x14ac:dyDescent="0.35">
      <c r="E116"/>
      <c r="P116"/>
    </row>
    <row r="117" spans="5:16" x14ac:dyDescent="0.35">
      <c r="E117"/>
      <c r="P117"/>
    </row>
    <row r="118" spans="5:16" x14ac:dyDescent="0.35">
      <c r="E118"/>
      <c r="P118"/>
    </row>
    <row r="119" spans="5:16" x14ac:dyDescent="0.35">
      <c r="E119"/>
      <c r="P119"/>
    </row>
    <row r="120" spans="5:16" x14ac:dyDescent="0.35">
      <c r="E120"/>
      <c r="P120"/>
    </row>
    <row r="121" spans="5:16" x14ac:dyDescent="0.35">
      <c r="E121"/>
      <c r="P121"/>
    </row>
    <row r="122" spans="5:16" x14ac:dyDescent="0.35">
      <c r="E122"/>
      <c r="P122"/>
    </row>
    <row r="123" spans="5:16" x14ac:dyDescent="0.35">
      <c r="E123"/>
      <c r="P123"/>
    </row>
    <row r="124" spans="5:16" x14ac:dyDescent="0.35">
      <c r="E124"/>
      <c r="P124"/>
    </row>
    <row r="125" spans="5:16" x14ac:dyDescent="0.35">
      <c r="E125"/>
      <c r="P125"/>
    </row>
    <row r="126" spans="5:16" x14ac:dyDescent="0.35">
      <c r="E126"/>
      <c r="P126"/>
    </row>
    <row r="127" spans="5:16" x14ac:dyDescent="0.35">
      <c r="E127"/>
      <c r="P127"/>
    </row>
    <row r="128" spans="5:16" x14ac:dyDescent="0.35">
      <c r="E128"/>
      <c r="P128"/>
    </row>
    <row r="129" spans="5:16" x14ac:dyDescent="0.35">
      <c r="E129"/>
      <c r="P129"/>
    </row>
    <row r="130" spans="5:16" x14ac:dyDescent="0.35">
      <c r="E130"/>
      <c r="P130"/>
    </row>
    <row r="131" spans="5:16" x14ac:dyDescent="0.35">
      <c r="E131"/>
      <c r="P131"/>
    </row>
    <row r="132" spans="5:16" x14ac:dyDescent="0.35">
      <c r="E132"/>
      <c r="P132"/>
    </row>
    <row r="133" spans="5:16" x14ac:dyDescent="0.35">
      <c r="E133"/>
      <c r="P133"/>
    </row>
    <row r="134" spans="5:16" x14ac:dyDescent="0.35">
      <c r="E134"/>
      <c r="P134"/>
    </row>
    <row r="135" spans="5:16" x14ac:dyDescent="0.35">
      <c r="E135"/>
      <c r="P135"/>
    </row>
    <row r="136" spans="5:16" x14ac:dyDescent="0.35">
      <c r="E136"/>
      <c r="P136"/>
    </row>
    <row r="137" spans="5:16" x14ac:dyDescent="0.35">
      <c r="E137"/>
      <c r="P137"/>
    </row>
    <row r="138" spans="5:16" x14ac:dyDescent="0.35">
      <c r="E138"/>
      <c r="P138"/>
    </row>
    <row r="139" spans="5:16" x14ac:dyDescent="0.35">
      <c r="E139"/>
      <c r="P139"/>
    </row>
    <row r="140" spans="5:16" x14ac:dyDescent="0.35">
      <c r="E140"/>
      <c r="P140"/>
    </row>
    <row r="141" spans="5:16" x14ac:dyDescent="0.35">
      <c r="E141"/>
      <c r="P141"/>
    </row>
    <row r="142" spans="5:16" x14ac:dyDescent="0.35">
      <c r="E142"/>
      <c r="P142"/>
    </row>
    <row r="143" spans="5:16" x14ac:dyDescent="0.35">
      <c r="E143"/>
      <c r="P143"/>
    </row>
    <row r="144" spans="5:16" x14ac:dyDescent="0.35">
      <c r="E144"/>
      <c r="P144"/>
    </row>
    <row r="145" spans="5:16" x14ac:dyDescent="0.35">
      <c r="E145"/>
      <c r="P145"/>
    </row>
    <row r="146" spans="5:16" x14ac:dyDescent="0.35">
      <c r="E146"/>
      <c r="P146"/>
    </row>
    <row r="147" spans="5:16" x14ac:dyDescent="0.35">
      <c r="E147"/>
      <c r="P147"/>
    </row>
    <row r="148" spans="5:16" x14ac:dyDescent="0.35">
      <c r="E148"/>
      <c r="P148"/>
    </row>
    <row r="149" spans="5:16" x14ac:dyDescent="0.35">
      <c r="E149"/>
      <c r="P149"/>
    </row>
    <row r="150" spans="5:16" x14ac:dyDescent="0.35">
      <c r="E150"/>
      <c r="P150"/>
    </row>
    <row r="151" spans="5:16" x14ac:dyDescent="0.35">
      <c r="E151"/>
      <c r="P151"/>
    </row>
    <row r="152" spans="5:16" x14ac:dyDescent="0.35">
      <c r="E152"/>
      <c r="P152"/>
    </row>
    <row r="153" spans="5:16" x14ac:dyDescent="0.35">
      <c r="E153"/>
      <c r="P153"/>
    </row>
    <row r="154" spans="5:16" x14ac:dyDescent="0.35">
      <c r="E154"/>
      <c r="P154"/>
    </row>
    <row r="155" spans="5:16" x14ac:dyDescent="0.35">
      <c r="E155"/>
      <c r="P155"/>
    </row>
    <row r="156" spans="5:16" x14ac:dyDescent="0.35">
      <c r="E156"/>
      <c r="P156"/>
    </row>
    <row r="157" spans="5:16" x14ac:dyDescent="0.35">
      <c r="E157"/>
      <c r="P157"/>
    </row>
    <row r="158" spans="5:16" x14ac:dyDescent="0.35">
      <c r="E158"/>
      <c r="P158"/>
    </row>
    <row r="159" spans="5:16" x14ac:dyDescent="0.35">
      <c r="E159"/>
      <c r="P159"/>
    </row>
    <row r="160" spans="5:16" x14ac:dyDescent="0.35">
      <c r="E160"/>
      <c r="P160"/>
    </row>
    <row r="161" spans="5:16" x14ac:dyDescent="0.35">
      <c r="E161"/>
      <c r="P161"/>
    </row>
    <row r="162" spans="5:16" x14ac:dyDescent="0.35">
      <c r="E162"/>
      <c r="P162"/>
    </row>
    <row r="163" spans="5:16" x14ac:dyDescent="0.35">
      <c r="E163"/>
      <c r="P163"/>
    </row>
    <row r="164" spans="5:16" x14ac:dyDescent="0.35">
      <c r="E164"/>
      <c r="P164"/>
    </row>
    <row r="165" spans="5:16" x14ac:dyDescent="0.35">
      <c r="E165"/>
      <c r="P165"/>
    </row>
    <row r="166" spans="5:16" x14ac:dyDescent="0.35">
      <c r="E166"/>
      <c r="P166"/>
    </row>
    <row r="167" spans="5:16" x14ac:dyDescent="0.35">
      <c r="E167"/>
      <c r="P167"/>
    </row>
    <row r="168" spans="5:16" x14ac:dyDescent="0.35">
      <c r="E168"/>
      <c r="P168"/>
    </row>
    <row r="169" spans="5:16" x14ac:dyDescent="0.35">
      <c r="E169"/>
      <c r="P169"/>
    </row>
    <row r="170" spans="5:16" x14ac:dyDescent="0.35">
      <c r="E170"/>
      <c r="P170"/>
    </row>
    <row r="171" spans="5:16" x14ac:dyDescent="0.35">
      <c r="E171"/>
      <c r="P171"/>
    </row>
    <row r="172" spans="5:16" x14ac:dyDescent="0.35">
      <c r="E172"/>
      <c r="P172"/>
    </row>
    <row r="173" spans="5:16" x14ac:dyDescent="0.35">
      <c r="E173"/>
      <c r="P173"/>
    </row>
    <row r="174" spans="5:16" x14ac:dyDescent="0.35">
      <c r="E174"/>
      <c r="P174"/>
    </row>
    <row r="175" spans="5:16" x14ac:dyDescent="0.35">
      <c r="E175"/>
      <c r="P175"/>
    </row>
    <row r="176" spans="5:16" x14ac:dyDescent="0.35">
      <c r="E176"/>
      <c r="P176"/>
    </row>
    <row r="177" spans="5:16" x14ac:dyDescent="0.35">
      <c r="E177"/>
      <c r="P177"/>
    </row>
    <row r="178" spans="5:16" x14ac:dyDescent="0.35">
      <c r="E178"/>
      <c r="P178"/>
    </row>
    <row r="179" spans="5:16" x14ac:dyDescent="0.35">
      <c r="E179"/>
      <c r="P179"/>
    </row>
    <row r="180" spans="5:16" x14ac:dyDescent="0.35">
      <c r="E180"/>
      <c r="P180"/>
    </row>
    <row r="181" spans="5:16" x14ac:dyDescent="0.35">
      <c r="E181"/>
      <c r="P181"/>
    </row>
    <row r="182" spans="5:16" x14ac:dyDescent="0.35">
      <c r="E182"/>
      <c r="P182"/>
    </row>
    <row r="183" spans="5:16" x14ac:dyDescent="0.35">
      <c r="E183"/>
      <c r="P183"/>
    </row>
    <row r="184" spans="5:16" x14ac:dyDescent="0.35">
      <c r="E184"/>
      <c r="P184"/>
    </row>
    <row r="185" spans="5:16" x14ac:dyDescent="0.35">
      <c r="E185"/>
      <c r="P185"/>
    </row>
    <row r="186" spans="5:16" x14ac:dyDescent="0.35">
      <c r="E186"/>
      <c r="P186"/>
    </row>
    <row r="187" spans="5:16" x14ac:dyDescent="0.35">
      <c r="E187"/>
      <c r="P187"/>
    </row>
    <row r="188" spans="5:16" x14ac:dyDescent="0.35">
      <c r="E188"/>
      <c r="P188"/>
    </row>
    <row r="189" spans="5:16" x14ac:dyDescent="0.35">
      <c r="E189"/>
      <c r="P189"/>
    </row>
    <row r="190" spans="5:16" x14ac:dyDescent="0.35">
      <c r="E190"/>
      <c r="P190"/>
    </row>
    <row r="191" spans="5:16" x14ac:dyDescent="0.35">
      <c r="E191"/>
      <c r="P191"/>
    </row>
    <row r="192" spans="5:16" x14ac:dyDescent="0.35">
      <c r="E192"/>
      <c r="P192"/>
    </row>
    <row r="193" spans="5:16" x14ac:dyDescent="0.35">
      <c r="E193"/>
      <c r="P193"/>
    </row>
    <row r="194" spans="5:16" x14ac:dyDescent="0.35">
      <c r="E194"/>
      <c r="P194"/>
    </row>
    <row r="195" spans="5:16" x14ac:dyDescent="0.35">
      <c r="E195"/>
      <c r="P195"/>
    </row>
    <row r="196" spans="5:16" x14ac:dyDescent="0.35">
      <c r="E196"/>
      <c r="P196"/>
    </row>
    <row r="197" spans="5:16" x14ac:dyDescent="0.35">
      <c r="E197"/>
      <c r="P197"/>
    </row>
    <row r="198" spans="5:16" x14ac:dyDescent="0.35">
      <c r="E198"/>
      <c r="P198"/>
    </row>
    <row r="199" spans="5:16" x14ac:dyDescent="0.35">
      <c r="E199"/>
      <c r="P199"/>
    </row>
    <row r="200" spans="5:16" x14ac:dyDescent="0.35">
      <c r="E200"/>
      <c r="P200"/>
    </row>
    <row r="201" spans="5:16" x14ac:dyDescent="0.35">
      <c r="E201"/>
      <c r="P201"/>
    </row>
    <row r="202" spans="5:16" x14ac:dyDescent="0.35">
      <c r="E202"/>
      <c r="P202"/>
    </row>
    <row r="203" spans="5:16" x14ac:dyDescent="0.35">
      <c r="E203"/>
      <c r="P203"/>
    </row>
    <row r="204" spans="5:16" x14ac:dyDescent="0.35">
      <c r="E204"/>
      <c r="P204"/>
    </row>
    <row r="205" spans="5:16" x14ac:dyDescent="0.35">
      <c r="E205"/>
      <c r="P205"/>
    </row>
    <row r="206" spans="5:16" x14ac:dyDescent="0.35">
      <c r="E206"/>
      <c r="P206"/>
    </row>
    <row r="207" spans="5:16" x14ac:dyDescent="0.35">
      <c r="E207"/>
      <c r="P207"/>
    </row>
    <row r="208" spans="5:16" x14ac:dyDescent="0.35">
      <c r="E208"/>
      <c r="P208"/>
    </row>
    <row r="209" spans="5:16" x14ac:dyDescent="0.35">
      <c r="E209"/>
      <c r="P209"/>
    </row>
    <row r="210" spans="5:16" x14ac:dyDescent="0.35">
      <c r="E210"/>
      <c r="P210"/>
    </row>
    <row r="211" spans="5:16" x14ac:dyDescent="0.35">
      <c r="E211"/>
      <c r="P211"/>
    </row>
    <row r="212" spans="5:16" x14ac:dyDescent="0.35">
      <c r="E212"/>
      <c r="P212"/>
    </row>
    <row r="213" spans="5:16" x14ac:dyDescent="0.35">
      <c r="E213"/>
      <c r="P213"/>
    </row>
    <row r="214" spans="5:16" x14ac:dyDescent="0.35">
      <c r="E214"/>
      <c r="P214"/>
    </row>
    <row r="215" spans="5:16" x14ac:dyDescent="0.35">
      <c r="E215"/>
      <c r="P215"/>
    </row>
    <row r="216" spans="5:16" x14ac:dyDescent="0.35">
      <c r="E216"/>
      <c r="P216"/>
    </row>
    <row r="217" spans="5:16" x14ac:dyDescent="0.35">
      <c r="E217"/>
      <c r="P217"/>
    </row>
    <row r="218" spans="5:16" x14ac:dyDescent="0.35">
      <c r="E218"/>
      <c r="P218"/>
    </row>
    <row r="219" spans="5:16" x14ac:dyDescent="0.35">
      <c r="E219"/>
      <c r="P219"/>
    </row>
    <row r="220" spans="5:16" x14ac:dyDescent="0.35">
      <c r="E220"/>
      <c r="P220"/>
    </row>
    <row r="221" spans="5:16" x14ac:dyDescent="0.35">
      <c r="E221"/>
      <c r="P221"/>
    </row>
    <row r="222" spans="5:16" x14ac:dyDescent="0.35">
      <c r="E222"/>
      <c r="P222"/>
    </row>
    <row r="223" spans="5:16" x14ac:dyDescent="0.35">
      <c r="E223"/>
      <c r="P223"/>
    </row>
    <row r="224" spans="5:16" x14ac:dyDescent="0.35">
      <c r="E224"/>
      <c r="P224"/>
    </row>
    <row r="225" spans="5:16" x14ac:dyDescent="0.35">
      <c r="E225"/>
      <c r="P225"/>
    </row>
    <row r="226" spans="5:16" x14ac:dyDescent="0.35">
      <c r="E226"/>
      <c r="P226"/>
    </row>
    <row r="227" spans="5:16" x14ac:dyDescent="0.35">
      <c r="E227"/>
      <c r="P227"/>
    </row>
    <row r="228" spans="5:16" x14ac:dyDescent="0.35">
      <c r="E228"/>
      <c r="P228"/>
    </row>
    <row r="229" spans="5:16" x14ac:dyDescent="0.35">
      <c r="E229"/>
      <c r="P229"/>
    </row>
    <row r="230" spans="5:16" x14ac:dyDescent="0.35">
      <c r="E230"/>
      <c r="P230"/>
    </row>
    <row r="231" spans="5:16" x14ac:dyDescent="0.35">
      <c r="E231"/>
      <c r="P231"/>
    </row>
    <row r="232" spans="5:16" x14ac:dyDescent="0.35">
      <c r="E232"/>
      <c r="P232"/>
    </row>
    <row r="233" spans="5:16" x14ac:dyDescent="0.35">
      <c r="E233"/>
      <c r="P233"/>
    </row>
    <row r="234" spans="5:16" x14ac:dyDescent="0.35">
      <c r="E234"/>
      <c r="P234"/>
    </row>
    <row r="235" spans="5:16" x14ac:dyDescent="0.35">
      <c r="E235"/>
      <c r="P235"/>
    </row>
    <row r="236" spans="5:16" x14ac:dyDescent="0.35">
      <c r="E236"/>
      <c r="P236"/>
    </row>
    <row r="237" spans="5:16" x14ac:dyDescent="0.35">
      <c r="E237"/>
      <c r="P237"/>
    </row>
    <row r="238" spans="5:16" x14ac:dyDescent="0.35">
      <c r="E238"/>
      <c r="P238"/>
    </row>
    <row r="239" spans="5:16" x14ac:dyDescent="0.35">
      <c r="E239"/>
      <c r="P239"/>
    </row>
    <row r="240" spans="5:16" x14ac:dyDescent="0.35">
      <c r="E240"/>
      <c r="P240"/>
    </row>
    <row r="241" spans="5:16" x14ac:dyDescent="0.35">
      <c r="E241"/>
      <c r="P241"/>
    </row>
    <row r="242" spans="5:16" x14ac:dyDescent="0.35">
      <c r="E242"/>
      <c r="P242"/>
    </row>
    <row r="243" spans="5:16" x14ac:dyDescent="0.35">
      <c r="E243"/>
      <c r="P243"/>
    </row>
    <row r="244" spans="5:16" x14ac:dyDescent="0.35">
      <c r="E244"/>
      <c r="P244"/>
    </row>
    <row r="245" spans="5:16" x14ac:dyDescent="0.35">
      <c r="E245"/>
      <c r="P245"/>
    </row>
    <row r="246" spans="5:16" x14ac:dyDescent="0.35">
      <c r="E246"/>
      <c r="P246"/>
    </row>
    <row r="247" spans="5:16" x14ac:dyDescent="0.35">
      <c r="E247"/>
      <c r="P247"/>
    </row>
    <row r="248" spans="5:16" x14ac:dyDescent="0.35">
      <c r="E248"/>
      <c r="P248"/>
    </row>
    <row r="249" spans="5:16" x14ac:dyDescent="0.35">
      <c r="E249"/>
      <c r="P249"/>
    </row>
    <row r="250" spans="5:16" x14ac:dyDescent="0.35">
      <c r="E250"/>
      <c r="P250"/>
    </row>
    <row r="251" spans="5:16" x14ac:dyDescent="0.35">
      <c r="E251"/>
      <c r="P251"/>
    </row>
    <row r="252" spans="5:16" x14ac:dyDescent="0.35">
      <c r="E252"/>
      <c r="P252"/>
    </row>
    <row r="253" spans="5:16" x14ac:dyDescent="0.35">
      <c r="E253"/>
      <c r="P253"/>
    </row>
    <row r="254" spans="5:16" x14ac:dyDescent="0.35">
      <c r="E254"/>
      <c r="P254"/>
    </row>
    <row r="255" spans="5:16" x14ac:dyDescent="0.35">
      <c r="E255"/>
      <c r="P255"/>
    </row>
    <row r="256" spans="5:16" x14ac:dyDescent="0.35">
      <c r="E256"/>
      <c r="P256"/>
    </row>
    <row r="257" spans="5:16" x14ac:dyDescent="0.35">
      <c r="E257"/>
      <c r="P257"/>
    </row>
    <row r="258" spans="5:16" x14ac:dyDescent="0.35">
      <c r="E258"/>
      <c r="P258"/>
    </row>
    <row r="259" spans="5:16" x14ac:dyDescent="0.35">
      <c r="E259"/>
      <c r="P259"/>
    </row>
    <row r="260" spans="5:16" x14ac:dyDescent="0.35">
      <c r="E260"/>
      <c r="P260"/>
    </row>
    <row r="261" spans="5:16" x14ac:dyDescent="0.35">
      <c r="E261"/>
      <c r="P261"/>
    </row>
    <row r="262" spans="5:16" x14ac:dyDescent="0.35">
      <c r="E262"/>
      <c r="P262"/>
    </row>
    <row r="263" spans="5:16" x14ac:dyDescent="0.35">
      <c r="E263"/>
      <c r="P263"/>
    </row>
    <row r="264" spans="5:16" x14ac:dyDescent="0.35">
      <c r="E264"/>
      <c r="P264"/>
    </row>
    <row r="265" spans="5:16" x14ac:dyDescent="0.35">
      <c r="E265"/>
      <c r="P265"/>
    </row>
    <row r="266" spans="5:16" x14ac:dyDescent="0.35">
      <c r="E266"/>
      <c r="P266"/>
    </row>
    <row r="267" spans="5:16" x14ac:dyDescent="0.35">
      <c r="E267"/>
      <c r="P267"/>
    </row>
    <row r="268" spans="5:16" x14ac:dyDescent="0.35">
      <c r="E268"/>
      <c r="P268"/>
    </row>
    <row r="269" spans="5:16" x14ac:dyDescent="0.35">
      <c r="E269"/>
      <c r="P269"/>
    </row>
    <row r="270" spans="5:16" x14ac:dyDescent="0.35">
      <c r="E270"/>
      <c r="P270"/>
    </row>
    <row r="271" spans="5:16" x14ac:dyDescent="0.35">
      <c r="E271"/>
      <c r="P271"/>
    </row>
    <row r="272" spans="5:16" x14ac:dyDescent="0.35">
      <c r="E272"/>
      <c r="P272"/>
    </row>
    <row r="273" spans="5:16" x14ac:dyDescent="0.35">
      <c r="E273"/>
      <c r="P273"/>
    </row>
    <row r="274" spans="5:16" x14ac:dyDescent="0.35">
      <c r="E274"/>
      <c r="P274"/>
    </row>
    <row r="275" spans="5:16" x14ac:dyDescent="0.35">
      <c r="E275"/>
      <c r="P275"/>
    </row>
    <row r="276" spans="5:16" x14ac:dyDescent="0.35">
      <c r="E276"/>
      <c r="P276"/>
    </row>
    <row r="277" spans="5:16" x14ac:dyDescent="0.35">
      <c r="E277"/>
      <c r="P277"/>
    </row>
    <row r="278" spans="5:16" x14ac:dyDescent="0.35">
      <c r="E278"/>
      <c r="P278"/>
    </row>
    <row r="279" spans="5:16" x14ac:dyDescent="0.35">
      <c r="E279"/>
      <c r="P279"/>
    </row>
    <row r="280" spans="5:16" x14ac:dyDescent="0.35">
      <c r="E280"/>
      <c r="P280"/>
    </row>
    <row r="281" spans="5:16" x14ac:dyDescent="0.35">
      <c r="E281"/>
      <c r="P281"/>
    </row>
    <row r="282" spans="5:16" x14ac:dyDescent="0.35">
      <c r="E282"/>
      <c r="P282"/>
    </row>
    <row r="283" spans="5:16" x14ac:dyDescent="0.35">
      <c r="E283"/>
      <c r="P283"/>
    </row>
    <row r="284" spans="5:16" x14ac:dyDescent="0.35">
      <c r="E284"/>
      <c r="P284"/>
    </row>
    <row r="285" spans="5:16" x14ac:dyDescent="0.35">
      <c r="E285"/>
      <c r="P285"/>
    </row>
    <row r="286" spans="5:16" x14ac:dyDescent="0.35">
      <c r="E286"/>
      <c r="P286"/>
    </row>
    <row r="287" spans="5:16" x14ac:dyDescent="0.35">
      <c r="E287"/>
      <c r="P287"/>
    </row>
    <row r="288" spans="5:16" x14ac:dyDescent="0.35">
      <c r="E288"/>
      <c r="P288"/>
    </row>
    <row r="289" spans="5:16" x14ac:dyDescent="0.35">
      <c r="E289"/>
      <c r="P289"/>
    </row>
    <row r="290" spans="5:16" x14ac:dyDescent="0.35">
      <c r="E290"/>
      <c r="P290"/>
    </row>
    <row r="291" spans="5:16" x14ac:dyDescent="0.35">
      <c r="E291"/>
      <c r="P291"/>
    </row>
    <row r="292" spans="5:16" x14ac:dyDescent="0.35">
      <c r="E292"/>
      <c r="P292"/>
    </row>
    <row r="293" spans="5:16" x14ac:dyDescent="0.35">
      <c r="E293"/>
      <c r="P293"/>
    </row>
    <row r="294" spans="5:16" x14ac:dyDescent="0.35">
      <c r="E294"/>
      <c r="P294"/>
    </row>
    <row r="295" spans="5:16" x14ac:dyDescent="0.35">
      <c r="E295"/>
      <c r="P295"/>
    </row>
    <row r="296" spans="5:16" x14ac:dyDescent="0.35">
      <c r="E296"/>
      <c r="P296"/>
    </row>
    <row r="297" spans="5:16" x14ac:dyDescent="0.35">
      <c r="E297"/>
      <c r="P297"/>
    </row>
    <row r="298" spans="5:16" x14ac:dyDescent="0.35">
      <c r="E298"/>
      <c r="P298"/>
    </row>
    <row r="299" spans="5:16" x14ac:dyDescent="0.35">
      <c r="E299"/>
      <c r="P299"/>
    </row>
    <row r="300" spans="5:16" x14ac:dyDescent="0.35">
      <c r="E300"/>
      <c r="P300"/>
    </row>
    <row r="301" spans="5:16" x14ac:dyDescent="0.35">
      <c r="E301"/>
      <c r="P301"/>
    </row>
    <row r="302" spans="5:16" x14ac:dyDescent="0.35">
      <c r="E302"/>
      <c r="P302"/>
    </row>
    <row r="303" spans="5:16" x14ac:dyDescent="0.35">
      <c r="E303"/>
      <c r="P303"/>
    </row>
    <row r="304" spans="5:16" x14ac:dyDescent="0.35">
      <c r="E304"/>
      <c r="P304"/>
    </row>
    <row r="305" spans="5:16" x14ac:dyDescent="0.35">
      <c r="E305"/>
      <c r="P305"/>
    </row>
    <row r="306" spans="5:16" x14ac:dyDescent="0.35">
      <c r="E306"/>
      <c r="P306"/>
    </row>
    <row r="307" spans="5:16" x14ac:dyDescent="0.35">
      <c r="E307"/>
      <c r="P307"/>
    </row>
    <row r="308" spans="5:16" x14ac:dyDescent="0.35">
      <c r="E308"/>
      <c r="P308"/>
    </row>
    <row r="309" spans="5:16" x14ac:dyDescent="0.35">
      <c r="E309"/>
      <c r="P309"/>
    </row>
    <row r="310" spans="5:16" x14ac:dyDescent="0.35">
      <c r="E310"/>
      <c r="P310"/>
    </row>
    <row r="311" spans="5:16" x14ac:dyDescent="0.35">
      <c r="E311"/>
      <c r="P311"/>
    </row>
    <row r="312" spans="5:16" x14ac:dyDescent="0.35">
      <c r="E312"/>
      <c r="P312"/>
    </row>
    <row r="313" spans="5:16" x14ac:dyDescent="0.35">
      <c r="E313"/>
      <c r="P313"/>
    </row>
    <row r="314" spans="5:16" x14ac:dyDescent="0.35">
      <c r="E314"/>
      <c r="P314"/>
    </row>
    <row r="315" spans="5:16" x14ac:dyDescent="0.35">
      <c r="E315"/>
      <c r="P315"/>
    </row>
    <row r="316" spans="5:16" x14ac:dyDescent="0.35">
      <c r="E316"/>
      <c r="P316"/>
    </row>
    <row r="317" spans="5:16" x14ac:dyDescent="0.35">
      <c r="E317"/>
      <c r="P317"/>
    </row>
    <row r="318" spans="5:16" x14ac:dyDescent="0.35">
      <c r="E318"/>
      <c r="P318"/>
    </row>
    <row r="319" spans="5:16" x14ac:dyDescent="0.35">
      <c r="E319"/>
      <c r="P319"/>
    </row>
    <row r="320" spans="5:16" x14ac:dyDescent="0.35">
      <c r="E320"/>
      <c r="P320"/>
    </row>
    <row r="321" spans="5:16" x14ac:dyDescent="0.35">
      <c r="E321"/>
      <c r="P321"/>
    </row>
    <row r="322" spans="5:16" x14ac:dyDescent="0.35">
      <c r="E322"/>
      <c r="P322"/>
    </row>
    <row r="323" spans="5:16" x14ac:dyDescent="0.35">
      <c r="E323"/>
      <c r="P323"/>
    </row>
    <row r="324" spans="5:16" x14ac:dyDescent="0.35">
      <c r="E324"/>
      <c r="P324"/>
    </row>
    <row r="325" spans="5:16" x14ac:dyDescent="0.35">
      <c r="E325"/>
      <c r="P325"/>
    </row>
    <row r="326" spans="5:16" x14ac:dyDescent="0.35">
      <c r="E326"/>
      <c r="P326"/>
    </row>
    <row r="327" spans="5:16" x14ac:dyDescent="0.35">
      <c r="E327"/>
      <c r="P327"/>
    </row>
    <row r="328" spans="5:16" x14ac:dyDescent="0.35">
      <c r="E328"/>
      <c r="P328"/>
    </row>
    <row r="329" spans="5:16" x14ac:dyDescent="0.35">
      <c r="E329"/>
      <c r="P329"/>
    </row>
    <row r="330" spans="5:16" x14ac:dyDescent="0.35">
      <c r="E330"/>
      <c r="P330"/>
    </row>
    <row r="331" spans="5:16" x14ac:dyDescent="0.35">
      <c r="E331"/>
      <c r="P331"/>
    </row>
    <row r="332" spans="5:16" x14ac:dyDescent="0.35">
      <c r="E332"/>
      <c r="P332"/>
    </row>
    <row r="333" spans="5:16" x14ac:dyDescent="0.35">
      <c r="E333"/>
      <c r="P333"/>
    </row>
    <row r="334" spans="5:16" x14ac:dyDescent="0.35">
      <c r="E334"/>
      <c r="P334"/>
    </row>
    <row r="335" spans="5:16" x14ac:dyDescent="0.35">
      <c r="E335"/>
      <c r="P335"/>
    </row>
    <row r="336" spans="5:16" x14ac:dyDescent="0.35">
      <c r="E336"/>
      <c r="P336"/>
    </row>
    <row r="337" spans="5:16" x14ac:dyDescent="0.35">
      <c r="E337"/>
      <c r="P337"/>
    </row>
    <row r="338" spans="5:16" x14ac:dyDescent="0.35">
      <c r="E338"/>
      <c r="P338"/>
    </row>
    <row r="339" spans="5:16" x14ac:dyDescent="0.35">
      <c r="E339"/>
      <c r="P339"/>
    </row>
    <row r="340" spans="5:16" x14ac:dyDescent="0.35">
      <c r="E340"/>
      <c r="P340"/>
    </row>
    <row r="341" spans="5:16" x14ac:dyDescent="0.35">
      <c r="E341"/>
      <c r="P341"/>
    </row>
    <row r="342" spans="5:16" x14ac:dyDescent="0.35">
      <c r="E342"/>
      <c r="P342"/>
    </row>
    <row r="343" spans="5:16" x14ac:dyDescent="0.35">
      <c r="E343"/>
      <c r="P343"/>
    </row>
    <row r="344" spans="5:16" x14ac:dyDescent="0.35">
      <c r="E344"/>
      <c r="P344"/>
    </row>
    <row r="345" spans="5:16" x14ac:dyDescent="0.35">
      <c r="E345"/>
      <c r="P345"/>
    </row>
    <row r="346" spans="5:16" x14ac:dyDescent="0.35">
      <c r="E346"/>
      <c r="P346"/>
    </row>
    <row r="347" spans="5:16" x14ac:dyDescent="0.35">
      <c r="E347"/>
      <c r="P347"/>
    </row>
    <row r="348" spans="5:16" x14ac:dyDescent="0.35">
      <c r="E348"/>
      <c r="P348"/>
    </row>
    <row r="349" spans="5:16" x14ac:dyDescent="0.35">
      <c r="E349"/>
      <c r="P349"/>
    </row>
    <row r="350" spans="5:16" x14ac:dyDescent="0.35">
      <c r="E350"/>
      <c r="P350"/>
    </row>
    <row r="351" spans="5:16" x14ac:dyDescent="0.35">
      <c r="E351"/>
      <c r="P351"/>
    </row>
    <row r="352" spans="5:16" x14ac:dyDescent="0.35">
      <c r="E352"/>
      <c r="P352"/>
    </row>
    <row r="353" spans="5:16" x14ac:dyDescent="0.35">
      <c r="E353"/>
      <c r="P353"/>
    </row>
    <row r="354" spans="5:16" x14ac:dyDescent="0.35">
      <c r="E354"/>
      <c r="P354"/>
    </row>
    <row r="355" spans="5:16" x14ac:dyDescent="0.35">
      <c r="E355"/>
      <c r="P355"/>
    </row>
    <row r="356" spans="5:16" x14ac:dyDescent="0.35">
      <c r="E356"/>
      <c r="P356"/>
    </row>
    <row r="357" spans="5:16" x14ac:dyDescent="0.35">
      <c r="E357"/>
      <c r="P357"/>
    </row>
    <row r="358" spans="5:16" x14ac:dyDescent="0.35">
      <c r="E358"/>
      <c r="P358"/>
    </row>
    <row r="359" spans="5:16" x14ac:dyDescent="0.35">
      <c r="E359"/>
      <c r="P359"/>
    </row>
    <row r="360" spans="5:16" x14ac:dyDescent="0.35">
      <c r="E360"/>
      <c r="P360"/>
    </row>
    <row r="361" spans="5:16" x14ac:dyDescent="0.35">
      <c r="E361"/>
      <c r="P361"/>
    </row>
    <row r="362" spans="5:16" x14ac:dyDescent="0.35">
      <c r="E362"/>
      <c r="P362"/>
    </row>
    <row r="363" spans="5:16" x14ac:dyDescent="0.35">
      <c r="E363"/>
      <c r="P363"/>
    </row>
    <row r="364" spans="5:16" x14ac:dyDescent="0.35">
      <c r="E364"/>
      <c r="P364"/>
    </row>
    <row r="365" spans="5:16" x14ac:dyDescent="0.35">
      <c r="E365"/>
      <c r="P365"/>
    </row>
    <row r="366" spans="5:16" x14ac:dyDescent="0.35">
      <c r="E366"/>
      <c r="P366"/>
    </row>
    <row r="367" spans="5:16" x14ac:dyDescent="0.35">
      <c r="E367"/>
      <c r="P367"/>
    </row>
    <row r="368" spans="5:16" x14ac:dyDescent="0.35">
      <c r="E368"/>
      <c r="P368"/>
    </row>
    <row r="369" spans="5:16" x14ac:dyDescent="0.35">
      <c r="E369"/>
      <c r="P369"/>
    </row>
    <row r="370" spans="5:16" x14ac:dyDescent="0.35">
      <c r="E370"/>
      <c r="P370"/>
    </row>
    <row r="371" spans="5:16" x14ac:dyDescent="0.35">
      <c r="E371"/>
      <c r="P371"/>
    </row>
    <row r="372" spans="5:16" x14ac:dyDescent="0.35">
      <c r="E372"/>
      <c r="P372"/>
    </row>
    <row r="373" spans="5:16" x14ac:dyDescent="0.35">
      <c r="E373"/>
      <c r="P373"/>
    </row>
    <row r="374" spans="5:16" x14ac:dyDescent="0.35">
      <c r="E374"/>
      <c r="P374"/>
    </row>
    <row r="375" spans="5:16" x14ac:dyDescent="0.35">
      <c r="E375"/>
      <c r="P375"/>
    </row>
    <row r="376" spans="5:16" x14ac:dyDescent="0.35">
      <c r="E376"/>
      <c r="P376"/>
    </row>
    <row r="377" spans="5:16" x14ac:dyDescent="0.35">
      <c r="E377"/>
      <c r="P377"/>
    </row>
    <row r="378" spans="5:16" x14ac:dyDescent="0.35">
      <c r="E378"/>
      <c r="P378"/>
    </row>
    <row r="379" spans="5:16" x14ac:dyDescent="0.35">
      <c r="E379"/>
      <c r="P379"/>
    </row>
    <row r="380" spans="5:16" x14ac:dyDescent="0.35">
      <c r="E380"/>
      <c r="P380"/>
    </row>
    <row r="381" spans="5:16" x14ac:dyDescent="0.35">
      <c r="E381"/>
      <c r="P381"/>
    </row>
    <row r="382" spans="5:16" x14ac:dyDescent="0.35">
      <c r="E382"/>
      <c r="P382"/>
    </row>
    <row r="383" spans="5:16" x14ac:dyDescent="0.35">
      <c r="E383"/>
      <c r="P383"/>
    </row>
    <row r="384" spans="5:16" x14ac:dyDescent="0.35">
      <c r="E384"/>
      <c r="P384"/>
    </row>
    <row r="385" spans="5:16" x14ac:dyDescent="0.35">
      <c r="E385"/>
      <c r="P385"/>
    </row>
    <row r="386" spans="5:16" x14ac:dyDescent="0.35">
      <c r="E386"/>
      <c r="P386"/>
    </row>
    <row r="387" spans="5:16" x14ac:dyDescent="0.35">
      <c r="E387"/>
      <c r="P387"/>
    </row>
    <row r="388" spans="5:16" x14ac:dyDescent="0.35">
      <c r="E388"/>
      <c r="P388"/>
    </row>
    <row r="389" spans="5:16" x14ac:dyDescent="0.35">
      <c r="E389"/>
      <c r="P389"/>
    </row>
    <row r="390" spans="5:16" x14ac:dyDescent="0.35">
      <c r="E390"/>
      <c r="P390"/>
    </row>
    <row r="391" spans="5:16" x14ac:dyDescent="0.35">
      <c r="E391"/>
      <c r="P391"/>
    </row>
    <row r="392" spans="5:16" x14ac:dyDescent="0.35">
      <c r="E392"/>
      <c r="P392"/>
    </row>
    <row r="393" spans="5:16" x14ac:dyDescent="0.35">
      <c r="E393"/>
      <c r="P393"/>
    </row>
    <row r="394" spans="5:16" x14ac:dyDescent="0.35">
      <c r="E394"/>
      <c r="P394"/>
    </row>
    <row r="395" spans="5:16" x14ac:dyDescent="0.35">
      <c r="E395"/>
      <c r="P395"/>
    </row>
    <row r="396" spans="5:16" x14ac:dyDescent="0.35">
      <c r="E396"/>
      <c r="P396"/>
    </row>
    <row r="397" spans="5:16" x14ac:dyDescent="0.35">
      <c r="E397"/>
      <c r="P397"/>
    </row>
    <row r="398" spans="5:16" x14ac:dyDescent="0.35">
      <c r="E398"/>
      <c r="P398"/>
    </row>
    <row r="399" spans="5:16" x14ac:dyDescent="0.35">
      <c r="E399"/>
      <c r="P399"/>
    </row>
    <row r="400" spans="5:16" x14ac:dyDescent="0.35">
      <c r="E400"/>
      <c r="P400"/>
    </row>
    <row r="401" spans="5:16" x14ac:dyDescent="0.35">
      <c r="E401"/>
      <c r="P401"/>
    </row>
    <row r="402" spans="5:16" x14ac:dyDescent="0.35">
      <c r="E402"/>
      <c r="P402"/>
    </row>
    <row r="403" spans="5:16" x14ac:dyDescent="0.35">
      <c r="E403"/>
      <c r="P403"/>
    </row>
    <row r="404" spans="5:16" x14ac:dyDescent="0.35">
      <c r="E404"/>
      <c r="P404"/>
    </row>
    <row r="405" spans="5:16" x14ac:dyDescent="0.35">
      <c r="E405"/>
      <c r="P405"/>
    </row>
    <row r="406" spans="5:16" x14ac:dyDescent="0.35">
      <c r="E406"/>
      <c r="P406"/>
    </row>
    <row r="407" spans="5:16" x14ac:dyDescent="0.35">
      <c r="E407"/>
      <c r="P407"/>
    </row>
    <row r="408" spans="5:16" x14ac:dyDescent="0.35">
      <c r="E408"/>
      <c r="P408"/>
    </row>
    <row r="409" spans="5:16" x14ac:dyDescent="0.35">
      <c r="E409"/>
      <c r="P409"/>
    </row>
    <row r="410" spans="5:16" x14ac:dyDescent="0.35">
      <c r="E410"/>
      <c r="P410"/>
    </row>
    <row r="411" spans="5:16" x14ac:dyDescent="0.35">
      <c r="E411"/>
      <c r="P411"/>
    </row>
    <row r="412" spans="5:16" x14ac:dyDescent="0.35">
      <c r="E412"/>
      <c r="P412"/>
    </row>
    <row r="413" spans="5:16" x14ac:dyDescent="0.35">
      <c r="E413"/>
      <c r="P413"/>
    </row>
    <row r="414" spans="5:16" x14ac:dyDescent="0.35">
      <c r="E414"/>
      <c r="P414"/>
    </row>
    <row r="415" spans="5:16" x14ac:dyDescent="0.35">
      <c r="E415"/>
      <c r="P415"/>
    </row>
    <row r="416" spans="5:16" x14ac:dyDescent="0.35">
      <c r="E416"/>
      <c r="P416"/>
    </row>
    <row r="417" spans="5:16" x14ac:dyDescent="0.35">
      <c r="E417"/>
      <c r="P417"/>
    </row>
    <row r="418" spans="5:16" x14ac:dyDescent="0.35">
      <c r="E418"/>
      <c r="P418"/>
    </row>
    <row r="419" spans="5:16" x14ac:dyDescent="0.35">
      <c r="E419"/>
      <c r="P419"/>
    </row>
    <row r="420" spans="5:16" x14ac:dyDescent="0.35">
      <c r="E420"/>
      <c r="P420"/>
    </row>
    <row r="421" spans="5:16" x14ac:dyDescent="0.35">
      <c r="E421"/>
      <c r="P421"/>
    </row>
    <row r="422" spans="5:16" x14ac:dyDescent="0.35">
      <c r="E422"/>
      <c r="P422"/>
    </row>
    <row r="423" spans="5:16" x14ac:dyDescent="0.35">
      <c r="E423"/>
      <c r="P423"/>
    </row>
    <row r="424" spans="5:16" x14ac:dyDescent="0.35">
      <c r="E424"/>
      <c r="P424"/>
    </row>
    <row r="425" spans="5:16" x14ac:dyDescent="0.35">
      <c r="E425"/>
      <c r="P425"/>
    </row>
    <row r="426" spans="5:16" x14ac:dyDescent="0.35">
      <c r="E426"/>
      <c r="P426"/>
    </row>
    <row r="427" spans="5:16" x14ac:dyDescent="0.35">
      <c r="E427"/>
      <c r="P427"/>
    </row>
    <row r="428" spans="5:16" x14ac:dyDescent="0.35">
      <c r="E428"/>
      <c r="P428"/>
    </row>
    <row r="429" spans="5:16" x14ac:dyDescent="0.35">
      <c r="E429"/>
      <c r="P429"/>
    </row>
    <row r="430" spans="5:16" x14ac:dyDescent="0.35">
      <c r="E430"/>
      <c r="P430"/>
    </row>
    <row r="431" spans="5:16" x14ac:dyDescent="0.35">
      <c r="E431"/>
      <c r="P431"/>
    </row>
    <row r="432" spans="5:16" x14ac:dyDescent="0.35">
      <c r="E432"/>
      <c r="P432"/>
    </row>
    <row r="433" spans="5:16" x14ac:dyDescent="0.35">
      <c r="E433"/>
      <c r="P433"/>
    </row>
    <row r="434" spans="5:16" x14ac:dyDescent="0.35">
      <c r="E434"/>
      <c r="P434"/>
    </row>
    <row r="435" spans="5:16" x14ac:dyDescent="0.35">
      <c r="E435"/>
      <c r="P435"/>
    </row>
    <row r="436" spans="5:16" x14ac:dyDescent="0.35">
      <c r="E436"/>
      <c r="P436"/>
    </row>
    <row r="437" spans="5:16" x14ac:dyDescent="0.35">
      <c r="E437"/>
      <c r="P437"/>
    </row>
    <row r="438" spans="5:16" x14ac:dyDescent="0.35">
      <c r="E438"/>
      <c r="P438"/>
    </row>
    <row r="439" spans="5:16" x14ac:dyDescent="0.35">
      <c r="E439"/>
      <c r="P439"/>
    </row>
    <row r="440" spans="5:16" x14ac:dyDescent="0.35">
      <c r="E440"/>
      <c r="P440"/>
    </row>
    <row r="441" spans="5:16" x14ac:dyDescent="0.35">
      <c r="E441"/>
      <c r="P441"/>
    </row>
    <row r="442" spans="5:16" x14ac:dyDescent="0.35">
      <c r="E442"/>
      <c r="P442"/>
    </row>
    <row r="443" spans="5:16" x14ac:dyDescent="0.35">
      <c r="E443"/>
      <c r="P443"/>
    </row>
    <row r="444" spans="5:16" x14ac:dyDescent="0.35">
      <c r="E444"/>
      <c r="P444"/>
    </row>
    <row r="445" spans="5:16" x14ac:dyDescent="0.35">
      <c r="E445"/>
      <c r="P445"/>
    </row>
    <row r="446" spans="5:16" x14ac:dyDescent="0.35">
      <c r="E446"/>
      <c r="P446"/>
    </row>
    <row r="447" spans="5:16" x14ac:dyDescent="0.35">
      <c r="E447"/>
      <c r="P447"/>
    </row>
    <row r="448" spans="5:16" x14ac:dyDescent="0.35">
      <c r="E448"/>
      <c r="P448"/>
    </row>
    <row r="449" spans="5:16" x14ac:dyDescent="0.35">
      <c r="E449"/>
      <c r="P449"/>
    </row>
    <row r="450" spans="5:16" x14ac:dyDescent="0.35">
      <c r="E450"/>
      <c r="P450"/>
    </row>
    <row r="451" spans="5:16" x14ac:dyDescent="0.35">
      <c r="E451"/>
      <c r="P451"/>
    </row>
    <row r="452" spans="5:16" x14ac:dyDescent="0.35">
      <c r="E452"/>
      <c r="P452"/>
    </row>
    <row r="453" spans="5:16" x14ac:dyDescent="0.35">
      <c r="E453"/>
      <c r="P453"/>
    </row>
    <row r="454" spans="5:16" x14ac:dyDescent="0.35">
      <c r="E454"/>
      <c r="P454"/>
    </row>
    <row r="455" spans="5:16" x14ac:dyDescent="0.35">
      <c r="E455"/>
      <c r="P455"/>
    </row>
    <row r="456" spans="5:16" x14ac:dyDescent="0.35">
      <c r="E456"/>
      <c r="P456"/>
    </row>
    <row r="457" spans="5:16" x14ac:dyDescent="0.35">
      <c r="E457"/>
      <c r="P457"/>
    </row>
    <row r="458" spans="5:16" x14ac:dyDescent="0.35">
      <c r="E458"/>
      <c r="P458"/>
    </row>
    <row r="459" spans="5:16" x14ac:dyDescent="0.35">
      <c r="E459"/>
      <c r="P459"/>
    </row>
    <row r="460" spans="5:16" x14ac:dyDescent="0.35">
      <c r="E460"/>
      <c r="P460"/>
    </row>
    <row r="461" spans="5:16" x14ac:dyDescent="0.35">
      <c r="E461"/>
      <c r="P461"/>
    </row>
    <row r="462" spans="5:16" x14ac:dyDescent="0.35">
      <c r="E462"/>
      <c r="P462"/>
    </row>
    <row r="463" spans="5:16" x14ac:dyDescent="0.35">
      <c r="E463"/>
      <c r="P463"/>
    </row>
    <row r="464" spans="5:16" x14ac:dyDescent="0.35">
      <c r="E464"/>
      <c r="P464"/>
    </row>
    <row r="465" spans="5:16" x14ac:dyDescent="0.35">
      <c r="E465"/>
      <c r="P465"/>
    </row>
    <row r="466" spans="5:16" x14ac:dyDescent="0.35">
      <c r="E466"/>
      <c r="P466"/>
    </row>
    <row r="467" spans="5:16" x14ac:dyDescent="0.35">
      <c r="E467"/>
      <c r="P467"/>
    </row>
    <row r="468" spans="5:16" x14ac:dyDescent="0.35">
      <c r="E468"/>
      <c r="P468"/>
    </row>
    <row r="469" spans="5:16" x14ac:dyDescent="0.35">
      <c r="E469"/>
      <c r="P469"/>
    </row>
    <row r="470" spans="5:16" x14ac:dyDescent="0.35">
      <c r="E470"/>
      <c r="P470"/>
    </row>
    <row r="471" spans="5:16" x14ac:dyDescent="0.35">
      <c r="E471"/>
      <c r="P471"/>
    </row>
    <row r="472" spans="5:16" x14ac:dyDescent="0.35">
      <c r="E472"/>
      <c r="P472"/>
    </row>
    <row r="473" spans="5:16" x14ac:dyDescent="0.35">
      <c r="E473"/>
      <c r="P473"/>
    </row>
    <row r="474" spans="5:16" x14ac:dyDescent="0.35">
      <c r="E474"/>
      <c r="P474"/>
    </row>
    <row r="475" spans="5:16" x14ac:dyDescent="0.35">
      <c r="E475"/>
      <c r="P475"/>
    </row>
    <row r="476" spans="5:16" x14ac:dyDescent="0.35">
      <c r="E476"/>
      <c r="P476"/>
    </row>
    <row r="477" spans="5:16" x14ac:dyDescent="0.35">
      <c r="E477"/>
      <c r="P477"/>
    </row>
    <row r="478" spans="5:16" x14ac:dyDescent="0.35">
      <c r="E478"/>
      <c r="P478"/>
    </row>
    <row r="479" spans="5:16" x14ac:dyDescent="0.35">
      <c r="E479"/>
      <c r="P479"/>
    </row>
    <row r="480" spans="5:16" x14ac:dyDescent="0.35">
      <c r="E480"/>
      <c r="P480"/>
    </row>
    <row r="481" spans="5:16" x14ac:dyDescent="0.35">
      <c r="E481"/>
      <c r="P481"/>
    </row>
    <row r="482" spans="5:16" x14ac:dyDescent="0.35">
      <c r="E482"/>
      <c r="P482"/>
    </row>
    <row r="483" spans="5:16" x14ac:dyDescent="0.35">
      <c r="E483"/>
      <c r="P483"/>
    </row>
    <row r="484" spans="5:16" x14ac:dyDescent="0.35">
      <c r="E484"/>
      <c r="P484"/>
    </row>
    <row r="485" spans="5:16" x14ac:dyDescent="0.35">
      <c r="E485"/>
      <c r="P485"/>
    </row>
    <row r="486" spans="5:16" x14ac:dyDescent="0.35">
      <c r="E486"/>
      <c r="P486"/>
    </row>
    <row r="487" spans="5:16" x14ac:dyDescent="0.35">
      <c r="E487"/>
      <c r="P487"/>
    </row>
    <row r="488" spans="5:16" x14ac:dyDescent="0.35">
      <c r="E488"/>
      <c r="P488"/>
    </row>
    <row r="489" spans="5:16" x14ac:dyDescent="0.35">
      <c r="E489"/>
      <c r="P489"/>
    </row>
    <row r="490" spans="5:16" x14ac:dyDescent="0.35">
      <c r="E490"/>
      <c r="P490"/>
    </row>
    <row r="491" spans="5:16" x14ac:dyDescent="0.35">
      <c r="E491"/>
      <c r="P491"/>
    </row>
    <row r="492" spans="5:16" x14ac:dyDescent="0.35">
      <c r="E492"/>
      <c r="P492"/>
    </row>
    <row r="493" spans="5:16" x14ac:dyDescent="0.35">
      <c r="E493"/>
      <c r="P493"/>
    </row>
    <row r="494" spans="5:16" x14ac:dyDescent="0.35">
      <c r="E494"/>
      <c r="P494"/>
    </row>
    <row r="495" spans="5:16" x14ac:dyDescent="0.35">
      <c r="E495"/>
      <c r="P495"/>
    </row>
    <row r="496" spans="5:16" x14ac:dyDescent="0.35">
      <c r="E496"/>
      <c r="P496"/>
    </row>
    <row r="497" spans="5:16" x14ac:dyDescent="0.35">
      <c r="E497"/>
      <c r="P497"/>
    </row>
    <row r="498" spans="5:16" x14ac:dyDescent="0.35">
      <c r="E498"/>
      <c r="P498"/>
    </row>
    <row r="499" spans="5:16" x14ac:dyDescent="0.35">
      <c r="E499"/>
      <c r="P499"/>
    </row>
    <row r="500" spans="5:16" x14ac:dyDescent="0.35">
      <c r="E500"/>
      <c r="P500"/>
    </row>
    <row r="501" spans="5:16" x14ac:dyDescent="0.35">
      <c r="E501"/>
      <c r="P501"/>
    </row>
    <row r="502" spans="5:16" x14ac:dyDescent="0.35">
      <c r="E502"/>
      <c r="P502"/>
    </row>
    <row r="503" spans="5:16" x14ac:dyDescent="0.35">
      <c r="E503"/>
      <c r="P503"/>
    </row>
    <row r="504" spans="5:16" x14ac:dyDescent="0.35">
      <c r="E504"/>
      <c r="P504"/>
    </row>
    <row r="505" spans="5:16" x14ac:dyDescent="0.35">
      <c r="E505"/>
      <c r="P505"/>
    </row>
    <row r="506" spans="5:16" x14ac:dyDescent="0.35">
      <c r="E506"/>
      <c r="P506"/>
    </row>
    <row r="507" spans="5:16" x14ac:dyDescent="0.35">
      <c r="E507"/>
      <c r="P507"/>
    </row>
    <row r="508" spans="5:16" x14ac:dyDescent="0.35">
      <c r="E508"/>
      <c r="P508"/>
    </row>
    <row r="509" spans="5:16" x14ac:dyDescent="0.35">
      <c r="E509"/>
      <c r="P509"/>
    </row>
    <row r="510" spans="5:16" x14ac:dyDescent="0.35">
      <c r="E510"/>
      <c r="P510"/>
    </row>
    <row r="511" spans="5:16" x14ac:dyDescent="0.35">
      <c r="E511"/>
      <c r="P511"/>
    </row>
    <row r="512" spans="5:16" x14ac:dyDescent="0.35">
      <c r="E512"/>
      <c r="P512"/>
    </row>
    <row r="513" spans="5:16" x14ac:dyDescent="0.35">
      <c r="E513"/>
      <c r="P513"/>
    </row>
    <row r="514" spans="5:16" x14ac:dyDescent="0.35">
      <c r="E514"/>
      <c r="P514"/>
    </row>
    <row r="515" spans="5:16" x14ac:dyDescent="0.35">
      <c r="E515"/>
      <c r="P515"/>
    </row>
    <row r="516" spans="5:16" x14ac:dyDescent="0.35">
      <c r="E516"/>
      <c r="P516"/>
    </row>
    <row r="517" spans="5:16" x14ac:dyDescent="0.35">
      <c r="E517"/>
      <c r="P517"/>
    </row>
    <row r="518" spans="5:16" x14ac:dyDescent="0.35">
      <c r="E518"/>
      <c r="P518"/>
    </row>
    <row r="519" spans="5:16" x14ac:dyDescent="0.35">
      <c r="E519"/>
      <c r="P519"/>
    </row>
    <row r="520" spans="5:16" x14ac:dyDescent="0.35">
      <c r="E520"/>
      <c r="P520"/>
    </row>
    <row r="521" spans="5:16" x14ac:dyDescent="0.35">
      <c r="E521"/>
      <c r="P521"/>
    </row>
    <row r="522" spans="5:16" x14ac:dyDescent="0.35">
      <c r="E522"/>
      <c r="P522"/>
    </row>
    <row r="523" spans="5:16" x14ac:dyDescent="0.35">
      <c r="E523"/>
      <c r="P523"/>
    </row>
    <row r="524" spans="5:16" x14ac:dyDescent="0.35">
      <c r="E524"/>
      <c r="P524"/>
    </row>
    <row r="525" spans="5:16" x14ac:dyDescent="0.35">
      <c r="E525"/>
      <c r="P525"/>
    </row>
    <row r="526" spans="5:16" x14ac:dyDescent="0.35">
      <c r="E526"/>
      <c r="P526"/>
    </row>
    <row r="527" spans="5:16" x14ac:dyDescent="0.35">
      <c r="E527"/>
      <c r="P527"/>
    </row>
    <row r="528" spans="5:16" x14ac:dyDescent="0.35">
      <c r="E528"/>
      <c r="P528"/>
    </row>
    <row r="529" spans="5:16" x14ac:dyDescent="0.35">
      <c r="E529"/>
      <c r="P529"/>
    </row>
    <row r="530" spans="5:16" x14ac:dyDescent="0.35">
      <c r="E530"/>
      <c r="P530"/>
    </row>
    <row r="531" spans="5:16" x14ac:dyDescent="0.35">
      <c r="E531"/>
      <c r="P531"/>
    </row>
    <row r="532" spans="5:16" x14ac:dyDescent="0.35">
      <c r="E532"/>
      <c r="P532"/>
    </row>
    <row r="533" spans="5:16" x14ac:dyDescent="0.35">
      <c r="E533"/>
      <c r="P533"/>
    </row>
    <row r="534" spans="5:16" x14ac:dyDescent="0.35">
      <c r="E534"/>
      <c r="P534"/>
    </row>
    <row r="535" spans="5:16" x14ac:dyDescent="0.35">
      <c r="E535"/>
      <c r="P535"/>
    </row>
    <row r="536" spans="5:16" x14ac:dyDescent="0.35">
      <c r="E536"/>
      <c r="P536"/>
    </row>
    <row r="537" spans="5:16" x14ac:dyDescent="0.35">
      <c r="E537"/>
      <c r="P537"/>
    </row>
    <row r="538" spans="5:16" x14ac:dyDescent="0.35">
      <c r="E538"/>
      <c r="P538"/>
    </row>
    <row r="539" spans="5:16" x14ac:dyDescent="0.35">
      <c r="E539"/>
      <c r="P539"/>
    </row>
    <row r="540" spans="5:16" x14ac:dyDescent="0.35">
      <c r="E540"/>
      <c r="P540"/>
    </row>
    <row r="541" spans="5:16" x14ac:dyDescent="0.35">
      <c r="E541"/>
      <c r="P541"/>
    </row>
    <row r="542" spans="5:16" x14ac:dyDescent="0.35">
      <c r="E542"/>
      <c r="P542"/>
    </row>
    <row r="543" spans="5:16" x14ac:dyDescent="0.35">
      <c r="E543"/>
      <c r="P543"/>
    </row>
    <row r="544" spans="5:16" x14ac:dyDescent="0.35">
      <c r="E544"/>
      <c r="P544"/>
    </row>
    <row r="545" spans="5:16" x14ac:dyDescent="0.35">
      <c r="E545"/>
      <c r="P545"/>
    </row>
    <row r="546" spans="5:16" x14ac:dyDescent="0.35">
      <c r="E546"/>
      <c r="P546"/>
    </row>
    <row r="547" spans="5:16" x14ac:dyDescent="0.35">
      <c r="E547"/>
      <c r="P547"/>
    </row>
    <row r="548" spans="5:16" x14ac:dyDescent="0.35">
      <c r="E548"/>
      <c r="P548"/>
    </row>
    <row r="549" spans="5:16" x14ac:dyDescent="0.35">
      <c r="E549"/>
      <c r="P549"/>
    </row>
    <row r="550" spans="5:16" x14ac:dyDescent="0.35">
      <c r="E550"/>
      <c r="P550"/>
    </row>
    <row r="551" spans="5:16" x14ac:dyDescent="0.35">
      <c r="E551"/>
      <c r="P551"/>
    </row>
    <row r="552" spans="5:16" x14ac:dyDescent="0.35">
      <c r="E552"/>
      <c r="P552"/>
    </row>
    <row r="553" spans="5:16" x14ac:dyDescent="0.35">
      <c r="E553"/>
      <c r="P553"/>
    </row>
    <row r="554" spans="5:16" x14ac:dyDescent="0.35">
      <c r="E554"/>
      <c r="P554"/>
    </row>
    <row r="555" spans="5:16" x14ac:dyDescent="0.35">
      <c r="E555"/>
      <c r="P555"/>
    </row>
    <row r="556" spans="5:16" x14ac:dyDescent="0.35">
      <c r="E556"/>
      <c r="P556"/>
    </row>
    <row r="557" spans="5:16" x14ac:dyDescent="0.35">
      <c r="E557"/>
      <c r="P557"/>
    </row>
    <row r="558" spans="5:16" x14ac:dyDescent="0.35">
      <c r="E558"/>
      <c r="P558"/>
    </row>
    <row r="559" spans="5:16" x14ac:dyDescent="0.35">
      <c r="E559"/>
      <c r="P559"/>
    </row>
    <row r="560" spans="5:16" x14ac:dyDescent="0.35">
      <c r="E560"/>
      <c r="P560"/>
    </row>
    <row r="561" spans="5:16" x14ac:dyDescent="0.35">
      <c r="E561"/>
      <c r="P561"/>
    </row>
    <row r="562" spans="5:16" x14ac:dyDescent="0.35">
      <c r="E562"/>
      <c r="P562"/>
    </row>
    <row r="563" spans="5:16" x14ac:dyDescent="0.35">
      <c r="E563"/>
      <c r="P563"/>
    </row>
    <row r="564" spans="5:16" x14ac:dyDescent="0.35">
      <c r="E564"/>
      <c r="P564"/>
    </row>
    <row r="565" spans="5:16" x14ac:dyDescent="0.35">
      <c r="E565"/>
      <c r="P565"/>
    </row>
    <row r="566" spans="5:16" x14ac:dyDescent="0.35">
      <c r="E566"/>
      <c r="P566"/>
    </row>
    <row r="567" spans="5:16" x14ac:dyDescent="0.35">
      <c r="E567"/>
      <c r="P567"/>
    </row>
    <row r="568" spans="5:16" x14ac:dyDescent="0.35">
      <c r="E568"/>
      <c r="P568"/>
    </row>
    <row r="569" spans="5:16" x14ac:dyDescent="0.35">
      <c r="E569"/>
      <c r="P569"/>
    </row>
    <row r="570" spans="5:16" x14ac:dyDescent="0.35">
      <c r="E570"/>
      <c r="P570"/>
    </row>
    <row r="571" spans="5:16" x14ac:dyDescent="0.35">
      <c r="E571"/>
      <c r="P571"/>
    </row>
    <row r="572" spans="5:16" x14ac:dyDescent="0.35">
      <c r="E572"/>
      <c r="P572"/>
    </row>
    <row r="573" spans="5:16" x14ac:dyDescent="0.35">
      <c r="E573"/>
      <c r="P573"/>
    </row>
    <row r="574" spans="5:16" x14ac:dyDescent="0.35">
      <c r="E574"/>
      <c r="P574"/>
    </row>
    <row r="575" spans="5:16" x14ac:dyDescent="0.35">
      <c r="E575"/>
      <c r="P575"/>
    </row>
    <row r="576" spans="5:16" x14ac:dyDescent="0.35">
      <c r="E576"/>
      <c r="P576"/>
    </row>
    <row r="577" spans="5:16" x14ac:dyDescent="0.35">
      <c r="E577"/>
      <c r="P577"/>
    </row>
    <row r="578" spans="5:16" x14ac:dyDescent="0.35">
      <c r="E578"/>
      <c r="P578"/>
    </row>
    <row r="579" spans="5:16" x14ac:dyDescent="0.35">
      <c r="E579"/>
      <c r="P579"/>
    </row>
    <row r="580" spans="5:16" x14ac:dyDescent="0.35">
      <c r="E580"/>
      <c r="P580"/>
    </row>
    <row r="581" spans="5:16" x14ac:dyDescent="0.35">
      <c r="E581"/>
      <c r="P581"/>
    </row>
    <row r="582" spans="5:16" x14ac:dyDescent="0.35">
      <c r="E582"/>
      <c r="P582"/>
    </row>
    <row r="583" spans="5:16" x14ac:dyDescent="0.35">
      <c r="E583"/>
      <c r="P583"/>
    </row>
    <row r="584" spans="5:16" x14ac:dyDescent="0.35">
      <c r="E584"/>
      <c r="P584"/>
    </row>
    <row r="585" spans="5:16" x14ac:dyDescent="0.35">
      <c r="E585"/>
      <c r="P585"/>
    </row>
    <row r="586" spans="5:16" x14ac:dyDescent="0.35">
      <c r="E586"/>
      <c r="P586"/>
    </row>
    <row r="587" spans="5:16" x14ac:dyDescent="0.35">
      <c r="E587"/>
      <c r="P587"/>
    </row>
    <row r="588" spans="5:16" x14ac:dyDescent="0.35">
      <c r="E588"/>
      <c r="P588"/>
    </row>
    <row r="589" spans="5:16" x14ac:dyDescent="0.35">
      <c r="E589"/>
      <c r="P589"/>
    </row>
    <row r="590" spans="5:16" x14ac:dyDescent="0.35">
      <c r="E590"/>
      <c r="P590"/>
    </row>
    <row r="591" spans="5:16" x14ac:dyDescent="0.35">
      <c r="E591"/>
      <c r="P591"/>
    </row>
    <row r="592" spans="5:16" x14ac:dyDescent="0.35">
      <c r="E592"/>
      <c r="P592"/>
    </row>
    <row r="593" spans="5:16" x14ac:dyDescent="0.35">
      <c r="E593"/>
      <c r="P593"/>
    </row>
    <row r="594" spans="5:16" x14ac:dyDescent="0.35">
      <c r="E594"/>
      <c r="P594"/>
    </row>
    <row r="595" spans="5:16" x14ac:dyDescent="0.35">
      <c r="E595"/>
      <c r="P595"/>
    </row>
    <row r="596" spans="5:16" x14ac:dyDescent="0.35">
      <c r="E596"/>
      <c r="P596"/>
    </row>
    <row r="597" spans="5:16" x14ac:dyDescent="0.35">
      <c r="E597"/>
      <c r="P597"/>
    </row>
    <row r="598" spans="5:16" x14ac:dyDescent="0.35">
      <c r="E598"/>
      <c r="P598"/>
    </row>
    <row r="599" spans="5:16" x14ac:dyDescent="0.35">
      <c r="E599"/>
      <c r="P599"/>
    </row>
    <row r="600" spans="5:16" x14ac:dyDescent="0.35">
      <c r="E600"/>
      <c r="P600"/>
    </row>
    <row r="601" spans="5:16" x14ac:dyDescent="0.35">
      <c r="E601"/>
      <c r="P601"/>
    </row>
    <row r="602" spans="5:16" x14ac:dyDescent="0.35">
      <c r="E602"/>
      <c r="P602"/>
    </row>
    <row r="603" spans="5:16" x14ac:dyDescent="0.35">
      <c r="E603"/>
      <c r="P603"/>
    </row>
    <row r="604" spans="5:16" x14ac:dyDescent="0.35">
      <c r="E604"/>
      <c r="P604"/>
    </row>
    <row r="605" spans="5:16" x14ac:dyDescent="0.35">
      <c r="E605"/>
      <c r="P605"/>
    </row>
    <row r="606" spans="5:16" x14ac:dyDescent="0.35">
      <c r="E606"/>
      <c r="P606"/>
    </row>
    <row r="607" spans="5:16" x14ac:dyDescent="0.35">
      <c r="E607"/>
      <c r="P607"/>
    </row>
    <row r="608" spans="5:16" x14ac:dyDescent="0.35">
      <c r="E608"/>
      <c r="P608"/>
    </row>
    <row r="609" spans="5:16" x14ac:dyDescent="0.35">
      <c r="E609"/>
      <c r="P609"/>
    </row>
    <row r="610" spans="5:16" x14ac:dyDescent="0.35">
      <c r="E610"/>
      <c r="P610"/>
    </row>
    <row r="611" spans="5:16" x14ac:dyDescent="0.35">
      <c r="E611"/>
      <c r="P611"/>
    </row>
    <row r="612" spans="5:16" x14ac:dyDescent="0.35">
      <c r="E612"/>
      <c r="P612"/>
    </row>
    <row r="613" spans="5:16" x14ac:dyDescent="0.35">
      <c r="E613"/>
      <c r="P613"/>
    </row>
    <row r="614" spans="5:16" x14ac:dyDescent="0.35">
      <c r="E614"/>
      <c r="P614"/>
    </row>
    <row r="615" spans="5:16" x14ac:dyDescent="0.35">
      <c r="E615"/>
      <c r="P615"/>
    </row>
    <row r="616" spans="5:16" x14ac:dyDescent="0.35">
      <c r="E616"/>
      <c r="P616"/>
    </row>
    <row r="617" spans="5:16" x14ac:dyDescent="0.35">
      <c r="E617"/>
      <c r="P617"/>
    </row>
    <row r="618" spans="5:16" x14ac:dyDescent="0.35">
      <c r="E618"/>
      <c r="P618"/>
    </row>
    <row r="619" spans="5:16" x14ac:dyDescent="0.35">
      <c r="E619"/>
      <c r="P619"/>
    </row>
    <row r="620" spans="5:16" x14ac:dyDescent="0.35">
      <c r="E620"/>
      <c r="P620"/>
    </row>
    <row r="621" spans="5:16" x14ac:dyDescent="0.35">
      <c r="E621"/>
      <c r="P621"/>
    </row>
    <row r="622" spans="5:16" x14ac:dyDescent="0.35">
      <c r="E622"/>
      <c r="P622"/>
    </row>
    <row r="623" spans="5:16" x14ac:dyDescent="0.35">
      <c r="E623"/>
      <c r="P623"/>
    </row>
    <row r="624" spans="5:16" x14ac:dyDescent="0.35">
      <c r="E624"/>
      <c r="P624"/>
    </row>
    <row r="625" spans="5:16" x14ac:dyDescent="0.35">
      <c r="E625"/>
      <c r="P625"/>
    </row>
    <row r="626" spans="5:16" x14ac:dyDescent="0.35">
      <c r="E626"/>
      <c r="P626"/>
    </row>
    <row r="627" spans="5:16" x14ac:dyDescent="0.35">
      <c r="E627"/>
      <c r="P627"/>
    </row>
    <row r="628" spans="5:16" x14ac:dyDescent="0.35">
      <c r="E628"/>
      <c r="P628"/>
    </row>
    <row r="629" spans="5:16" x14ac:dyDescent="0.35">
      <c r="E629"/>
      <c r="P629"/>
    </row>
    <row r="630" spans="5:16" x14ac:dyDescent="0.35">
      <c r="E630"/>
      <c r="P630"/>
    </row>
    <row r="631" spans="5:16" x14ac:dyDescent="0.35">
      <c r="E631"/>
      <c r="P631"/>
    </row>
    <row r="632" spans="5:16" x14ac:dyDescent="0.35">
      <c r="E632"/>
      <c r="P632"/>
    </row>
    <row r="633" spans="5:16" x14ac:dyDescent="0.35">
      <c r="E633"/>
      <c r="P633"/>
    </row>
    <row r="634" spans="5:16" x14ac:dyDescent="0.35">
      <c r="E634"/>
      <c r="P634"/>
    </row>
    <row r="635" spans="5:16" x14ac:dyDescent="0.35">
      <c r="E635"/>
      <c r="P635"/>
    </row>
    <row r="636" spans="5:16" x14ac:dyDescent="0.35">
      <c r="E636"/>
      <c r="P636"/>
    </row>
    <row r="637" spans="5:16" x14ac:dyDescent="0.35">
      <c r="E637"/>
      <c r="P637"/>
    </row>
    <row r="638" spans="5:16" x14ac:dyDescent="0.35">
      <c r="E638"/>
      <c r="P638"/>
    </row>
    <row r="639" spans="5:16" x14ac:dyDescent="0.35">
      <c r="E639"/>
      <c r="P639"/>
    </row>
    <row r="640" spans="5:16" x14ac:dyDescent="0.35">
      <c r="E640"/>
      <c r="P640"/>
    </row>
    <row r="641" spans="5:16" x14ac:dyDescent="0.35">
      <c r="E641"/>
      <c r="P641"/>
    </row>
    <row r="642" spans="5:16" x14ac:dyDescent="0.35">
      <c r="E642"/>
      <c r="P642"/>
    </row>
    <row r="643" spans="5:16" x14ac:dyDescent="0.35">
      <c r="E643"/>
      <c r="P643"/>
    </row>
    <row r="644" spans="5:16" x14ac:dyDescent="0.35">
      <c r="E644"/>
      <c r="P644"/>
    </row>
    <row r="645" spans="5:16" x14ac:dyDescent="0.35">
      <c r="E645"/>
      <c r="P645"/>
    </row>
    <row r="646" spans="5:16" x14ac:dyDescent="0.35">
      <c r="E646"/>
      <c r="P646"/>
    </row>
    <row r="647" spans="5:16" x14ac:dyDescent="0.35">
      <c r="E647"/>
      <c r="P647"/>
    </row>
    <row r="648" spans="5:16" x14ac:dyDescent="0.35">
      <c r="E648"/>
      <c r="P648"/>
    </row>
    <row r="649" spans="5:16" x14ac:dyDescent="0.35">
      <c r="E649"/>
      <c r="P649"/>
    </row>
    <row r="650" spans="5:16" x14ac:dyDescent="0.35">
      <c r="E650"/>
      <c r="P650"/>
    </row>
    <row r="651" spans="5:16" x14ac:dyDescent="0.35">
      <c r="E651"/>
      <c r="P651"/>
    </row>
    <row r="652" spans="5:16" x14ac:dyDescent="0.35">
      <c r="E652"/>
      <c r="P652"/>
    </row>
    <row r="653" spans="5:16" x14ac:dyDescent="0.35">
      <c r="E653"/>
      <c r="P653"/>
    </row>
    <row r="654" spans="5:16" x14ac:dyDescent="0.35">
      <c r="E654"/>
      <c r="P654"/>
    </row>
    <row r="655" spans="5:16" x14ac:dyDescent="0.35">
      <c r="E655"/>
      <c r="P655"/>
    </row>
    <row r="656" spans="5:16" x14ac:dyDescent="0.35">
      <c r="E656"/>
      <c r="P656"/>
    </row>
    <row r="657" spans="5:16" x14ac:dyDescent="0.35">
      <c r="E657"/>
      <c r="P657"/>
    </row>
    <row r="658" spans="5:16" x14ac:dyDescent="0.35">
      <c r="E658"/>
      <c r="P658"/>
    </row>
    <row r="659" spans="5:16" x14ac:dyDescent="0.35">
      <c r="E659"/>
      <c r="P659"/>
    </row>
    <row r="660" spans="5:16" x14ac:dyDescent="0.35">
      <c r="E660"/>
      <c r="P660"/>
    </row>
    <row r="661" spans="5:16" x14ac:dyDescent="0.35">
      <c r="E661"/>
      <c r="P661"/>
    </row>
    <row r="662" spans="5:16" x14ac:dyDescent="0.35">
      <c r="E662"/>
      <c r="P662"/>
    </row>
    <row r="663" spans="5:16" x14ac:dyDescent="0.35">
      <c r="E663"/>
      <c r="P663"/>
    </row>
    <row r="664" spans="5:16" x14ac:dyDescent="0.35">
      <c r="E664"/>
      <c r="P664"/>
    </row>
    <row r="665" spans="5:16" x14ac:dyDescent="0.35">
      <c r="E665"/>
      <c r="P665"/>
    </row>
    <row r="666" spans="5:16" x14ac:dyDescent="0.35">
      <c r="E666"/>
      <c r="P666"/>
    </row>
    <row r="667" spans="5:16" x14ac:dyDescent="0.35">
      <c r="E667"/>
      <c r="P667"/>
    </row>
    <row r="668" spans="5:16" x14ac:dyDescent="0.35">
      <c r="E668"/>
      <c r="P668"/>
    </row>
    <row r="669" spans="5:16" x14ac:dyDescent="0.35">
      <c r="E669"/>
      <c r="P669"/>
    </row>
    <row r="670" spans="5:16" x14ac:dyDescent="0.35">
      <c r="E670"/>
      <c r="P670"/>
    </row>
    <row r="671" spans="5:16" x14ac:dyDescent="0.35">
      <c r="E671"/>
      <c r="P671"/>
    </row>
    <row r="672" spans="5:16" x14ac:dyDescent="0.35">
      <c r="E672"/>
      <c r="P672"/>
    </row>
    <row r="673" spans="5:16" x14ac:dyDescent="0.35">
      <c r="E673"/>
      <c r="P673"/>
    </row>
    <row r="674" spans="5:16" x14ac:dyDescent="0.35">
      <c r="E674"/>
      <c r="P674"/>
    </row>
    <row r="675" spans="5:16" x14ac:dyDescent="0.35">
      <c r="E675"/>
      <c r="P675"/>
    </row>
    <row r="676" spans="5:16" x14ac:dyDescent="0.35">
      <c r="E676"/>
      <c r="P676"/>
    </row>
    <row r="677" spans="5:16" x14ac:dyDescent="0.35">
      <c r="E677"/>
      <c r="P677"/>
    </row>
    <row r="678" spans="5:16" x14ac:dyDescent="0.35">
      <c r="E678"/>
      <c r="P678"/>
    </row>
    <row r="679" spans="5:16" x14ac:dyDescent="0.35">
      <c r="E679"/>
      <c r="P679"/>
    </row>
    <row r="680" spans="5:16" x14ac:dyDescent="0.35">
      <c r="E680"/>
      <c r="P680"/>
    </row>
    <row r="681" spans="5:16" x14ac:dyDescent="0.35">
      <c r="E681"/>
      <c r="P681"/>
    </row>
    <row r="682" spans="5:16" x14ac:dyDescent="0.35">
      <c r="E682"/>
      <c r="P682"/>
    </row>
    <row r="683" spans="5:16" x14ac:dyDescent="0.35">
      <c r="E683"/>
      <c r="P683"/>
    </row>
    <row r="684" spans="5:16" x14ac:dyDescent="0.35">
      <c r="E684"/>
      <c r="P684"/>
    </row>
    <row r="685" spans="5:16" x14ac:dyDescent="0.35">
      <c r="E685"/>
      <c r="P685"/>
    </row>
    <row r="686" spans="5:16" x14ac:dyDescent="0.35">
      <c r="E686"/>
      <c r="P686"/>
    </row>
    <row r="687" spans="5:16" x14ac:dyDescent="0.35">
      <c r="E687"/>
      <c r="P687"/>
    </row>
    <row r="688" spans="5:16" x14ac:dyDescent="0.35">
      <c r="E688"/>
      <c r="P688"/>
    </row>
    <row r="689" spans="5:16" x14ac:dyDescent="0.35">
      <c r="E689"/>
      <c r="P689"/>
    </row>
    <row r="690" spans="5:16" x14ac:dyDescent="0.35">
      <c r="E690"/>
      <c r="P690"/>
    </row>
    <row r="691" spans="5:16" x14ac:dyDescent="0.35">
      <c r="E691"/>
      <c r="P691"/>
    </row>
    <row r="692" spans="5:16" x14ac:dyDescent="0.35">
      <c r="E692"/>
      <c r="P692"/>
    </row>
    <row r="693" spans="5:16" x14ac:dyDescent="0.35">
      <c r="E693"/>
      <c r="P693"/>
    </row>
    <row r="694" spans="5:16" x14ac:dyDescent="0.35">
      <c r="E694"/>
      <c r="P694"/>
    </row>
    <row r="695" spans="5:16" x14ac:dyDescent="0.35">
      <c r="E695"/>
      <c r="P695"/>
    </row>
    <row r="696" spans="5:16" x14ac:dyDescent="0.35">
      <c r="E696"/>
      <c r="P696"/>
    </row>
    <row r="697" spans="5:16" x14ac:dyDescent="0.35">
      <c r="E697"/>
      <c r="P697"/>
    </row>
    <row r="698" spans="5:16" x14ac:dyDescent="0.35">
      <c r="E698"/>
      <c r="P698"/>
    </row>
    <row r="699" spans="5:16" x14ac:dyDescent="0.35">
      <c r="E699"/>
      <c r="P699"/>
    </row>
    <row r="700" spans="5:16" x14ac:dyDescent="0.35">
      <c r="E700"/>
      <c r="P700"/>
    </row>
    <row r="701" spans="5:16" x14ac:dyDescent="0.35">
      <c r="E701"/>
      <c r="P701"/>
    </row>
    <row r="702" spans="5:16" x14ac:dyDescent="0.35">
      <c r="E702"/>
      <c r="P702"/>
    </row>
    <row r="703" spans="5:16" x14ac:dyDescent="0.35">
      <c r="E703"/>
      <c r="P703"/>
    </row>
    <row r="704" spans="5:16" x14ac:dyDescent="0.35">
      <c r="E704"/>
      <c r="P704"/>
    </row>
    <row r="705" spans="5:16" x14ac:dyDescent="0.35">
      <c r="E705"/>
      <c r="P705"/>
    </row>
    <row r="706" spans="5:16" x14ac:dyDescent="0.35">
      <c r="E706"/>
      <c r="P706"/>
    </row>
    <row r="707" spans="5:16" x14ac:dyDescent="0.35">
      <c r="E707"/>
      <c r="P707"/>
    </row>
    <row r="708" spans="5:16" x14ac:dyDescent="0.35">
      <c r="E708"/>
      <c r="P708"/>
    </row>
    <row r="709" spans="5:16" x14ac:dyDescent="0.35">
      <c r="E709"/>
      <c r="P709"/>
    </row>
    <row r="710" spans="5:16" x14ac:dyDescent="0.35">
      <c r="E710"/>
      <c r="P710"/>
    </row>
    <row r="711" spans="5:16" x14ac:dyDescent="0.35">
      <c r="E711"/>
      <c r="P711"/>
    </row>
    <row r="712" spans="5:16" x14ac:dyDescent="0.35">
      <c r="E712"/>
      <c r="P712"/>
    </row>
    <row r="713" spans="5:16" x14ac:dyDescent="0.35">
      <c r="E713"/>
      <c r="P713"/>
    </row>
    <row r="714" spans="5:16" x14ac:dyDescent="0.35">
      <c r="E714"/>
      <c r="P714"/>
    </row>
    <row r="715" spans="5:16" x14ac:dyDescent="0.35">
      <c r="E715"/>
      <c r="P715"/>
    </row>
    <row r="716" spans="5:16" x14ac:dyDescent="0.35">
      <c r="E716"/>
      <c r="P716"/>
    </row>
    <row r="717" spans="5:16" x14ac:dyDescent="0.35">
      <c r="E717"/>
      <c r="P717"/>
    </row>
    <row r="718" spans="5:16" x14ac:dyDescent="0.35">
      <c r="E718"/>
      <c r="P718"/>
    </row>
    <row r="719" spans="5:16" x14ac:dyDescent="0.35">
      <c r="E719"/>
      <c r="P719"/>
    </row>
    <row r="720" spans="5:16" x14ac:dyDescent="0.35">
      <c r="E720"/>
      <c r="P720"/>
    </row>
    <row r="721" spans="5:16" x14ac:dyDescent="0.35">
      <c r="E721"/>
      <c r="P721"/>
    </row>
    <row r="722" spans="5:16" x14ac:dyDescent="0.35">
      <c r="E722"/>
      <c r="P722"/>
    </row>
    <row r="723" spans="5:16" x14ac:dyDescent="0.35">
      <c r="E723"/>
      <c r="P723"/>
    </row>
    <row r="724" spans="5:16" x14ac:dyDescent="0.35">
      <c r="E724"/>
      <c r="P724"/>
    </row>
    <row r="725" spans="5:16" x14ac:dyDescent="0.35">
      <c r="E725"/>
      <c r="P725"/>
    </row>
    <row r="726" spans="5:16" x14ac:dyDescent="0.35">
      <c r="E726"/>
      <c r="P726"/>
    </row>
    <row r="727" spans="5:16" x14ac:dyDescent="0.35">
      <c r="E727"/>
      <c r="P727"/>
    </row>
    <row r="728" spans="5:16" x14ac:dyDescent="0.35">
      <c r="E728"/>
      <c r="P728"/>
    </row>
    <row r="729" spans="5:16" x14ac:dyDescent="0.35">
      <c r="E729"/>
      <c r="P729"/>
    </row>
    <row r="730" spans="5:16" x14ac:dyDescent="0.35">
      <c r="E730"/>
      <c r="P730"/>
    </row>
    <row r="731" spans="5:16" x14ac:dyDescent="0.35">
      <c r="E731"/>
      <c r="P731"/>
    </row>
    <row r="732" spans="5:16" x14ac:dyDescent="0.35">
      <c r="E732"/>
      <c r="P732"/>
    </row>
    <row r="733" spans="5:16" x14ac:dyDescent="0.35">
      <c r="E733"/>
      <c r="P733"/>
    </row>
    <row r="734" spans="5:16" x14ac:dyDescent="0.35">
      <c r="E734"/>
      <c r="P734"/>
    </row>
    <row r="735" spans="5:16" x14ac:dyDescent="0.35">
      <c r="E735"/>
      <c r="P735"/>
    </row>
    <row r="736" spans="5:16" x14ac:dyDescent="0.35">
      <c r="E736"/>
      <c r="P736"/>
    </row>
    <row r="737" spans="5:16" x14ac:dyDescent="0.35">
      <c r="E737"/>
      <c r="P737"/>
    </row>
    <row r="738" spans="5:16" x14ac:dyDescent="0.35">
      <c r="E738"/>
      <c r="P738"/>
    </row>
    <row r="739" spans="5:16" x14ac:dyDescent="0.35">
      <c r="E739"/>
      <c r="P739"/>
    </row>
    <row r="740" spans="5:16" x14ac:dyDescent="0.35">
      <c r="E740"/>
      <c r="P740"/>
    </row>
    <row r="741" spans="5:16" x14ac:dyDescent="0.35">
      <c r="E741"/>
      <c r="P741"/>
    </row>
    <row r="742" spans="5:16" x14ac:dyDescent="0.35">
      <c r="E742"/>
      <c r="P742"/>
    </row>
    <row r="743" spans="5:16" x14ac:dyDescent="0.35">
      <c r="E743"/>
      <c r="P743"/>
    </row>
    <row r="744" spans="5:16" x14ac:dyDescent="0.35">
      <c r="E744"/>
      <c r="P744"/>
    </row>
    <row r="745" spans="5:16" x14ac:dyDescent="0.35">
      <c r="E745"/>
      <c r="P745"/>
    </row>
    <row r="746" spans="5:16" x14ac:dyDescent="0.35">
      <c r="E746"/>
      <c r="P746"/>
    </row>
    <row r="747" spans="5:16" x14ac:dyDescent="0.35">
      <c r="E747"/>
      <c r="P747"/>
    </row>
    <row r="748" spans="5:16" x14ac:dyDescent="0.35">
      <c r="E748"/>
      <c r="P748"/>
    </row>
    <row r="749" spans="5:16" x14ac:dyDescent="0.35">
      <c r="E749"/>
      <c r="P749"/>
    </row>
    <row r="750" spans="5:16" x14ac:dyDescent="0.35">
      <c r="E750"/>
      <c r="P750"/>
    </row>
    <row r="751" spans="5:16" x14ac:dyDescent="0.35">
      <c r="E751"/>
      <c r="P751"/>
    </row>
    <row r="752" spans="5:16" x14ac:dyDescent="0.35">
      <c r="E752"/>
      <c r="P752"/>
    </row>
    <row r="753" spans="5:16" x14ac:dyDescent="0.35">
      <c r="E753"/>
      <c r="P753"/>
    </row>
    <row r="754" spans="5:16" x14ac:dyDescent="0.35">
      <c r="E754"/>
      <c r="P754"/>
    </row>
    <row r="755" spans="5:16" x14ac:dyDescent="0.35">
      <c r="E755"/>
      <c r="P755"/>
    </row>
    <row r="756" spans="5:16" x14ac:dyDescent="0.35">
      <c r="E756"/>
      <c r="P756"/>
    </row>
    <row r="757" spans="5:16" x14ac:dyDescent="0.35">
      <c r="E757"/>
      <c r="P757"/>
    </row>
    <row r="758" spans="5:16" x14ac:dyDescent="0.35">
      <c r="E758"/>
      <c r="P758"/>
    </row>
    <row r="759" spans="5:16" x14ac:dyDescent="0.35">
      <c r="E759"/>
      <c r="P759"/>
    </row>
    <row r="760" spans="5:16" x14ac:dyDescent="0.35">
      <c r="E760"/>
      <c r="P760"/>
    </row>
    <row r="761" spans="5:16" x14ac:dyDescent="0.35">
      <c r="E761"/>
      <c r="P761"/>
    </row>
    <row r="762" spans="5:16" x14ac:dyDescent="0.35">
      <c r="E762"/>
      <c r="P762"/>
    </row>
    <row r="763" spans="5:16" x14ac:dyDescent="0.35">
      <c r="E763"/>
      <c r="P763"/>
    </row>
    <row r="764" spans="5:16" x14ac:dyDescent="0.35">
      <c r="E764"/>
      <c r="P764"/>
    </row>
    <row r="765" spans="5:16" x14ac:dyDescent="0.35">
      <c r="E765"/>
      <c r="P765"/>
    </row>
    <row r="766" spans="5:16" x14ac:dyDescent="0.35">
      <c r="E766"/>
      <c r="P766"/>
    </row>
    <row r="767" spans="5:16" x14ac:dyDescent="0.35">
      <c r="E767"/>
      <c r="P767"/>
    </row>
    <row r="768" spans="5:16" x14ac:dyDescent="0.35">
      <c r="E768"/>
      <c r="P768"/>
    </row>
    <row r="769" spans="5:16" x14ac:dyDescent="0.35">
      <c r="E769"/>
      <c r="P769"/>
    </row>
    <row r="770" spans="5:16" x14ac:dyDescent="0.35">
      <c r="E770"/>
      <c r="P770"/>
    </row>
    <row r="771" spans="5:16" x14ac:dyDescent="0.35">
      <c r="E771"/>
      <c r="P771"/>
    </row>
    <row r="772" spans="5:16" x14ac:dyDescent="0.35">
      <c r="E772"/>
      <c r="P772"/>
    </row>
    <row r="773" spans="5:16" x14ac:dyDescent="0.35">
      <c r="E773"/>
      <c r="P773"/>
    </row>
    <row r="774" spans="5:16" x14ac:dyDescent="0.35">
      <c r="E774"/>
      <c r="P774"/>
    </row>
    <row r="775" spans="5:16" x14ac:dyDescent="0.35">
      <c r="E775"/>
      <c r="P775"/>
    </row>
    <row r="776" spans="5:16" x14ac:dyDescent="0.35">
      <c r="E776"/>
      <c r="P776"/>
    </row>
    <row r="777" spans="5:16" x14ac:dyDescent="0.35">
      <c r="E777"/>
      <c r="P777"/>
    </row>
    <row r="778" spans="5:16" x14ac:dyDescent="0.35">
      <c r="E778"/>
      <c r="P778"/>
    </row>
    <row r="779" spans="5:16" x14ac:dyDescent="0.35">
      <c r="E779"/>
      <c r="P779"/>
    </row>
    <row r="780" spans="5:16" x14ac:dyDescent="0.35">
      <c r="E780"/>
      <c r="P780"/>
    </row>
    <row r="781" spans="5:16" x14ac:dyDescent="0.35">
      <c r="E781"/>
      <c r="P781"/>
    </row>
    <row r="782" spans="5:16" x14ac:dyDescent="0.35">
      <c r="E782"/>
      <c r="P782"/>
    </row>
    <row r="783" spans="5:16" x14ac:dyDescent="0.35">
      <c r="E783"/>
      <c r="P783"/>
    </row>
    <row r="784" spans="5:16" x14ac:dyDescent="0.35">
      <c r="E784"/>
      <c r="P784"/>
    </row>
    <row r="785" spans="5:16" x14ac:dyDescent="0.35">
      <c r="E785"/>
      <c r="P785"/>
    </row>
    <row r="786" spans="5:16" x14ac:dyDescent="0.35">
      <c r="E786"/>
      <c r="P786"/>
    </row>
    <row r="787" spans="5:16" x14ac:dyDescent="0.35">
      <c r="E787"/>
      <c r="P787"/>
    </row>
    <row r="788" spans="5:16" x14ac:dyDescent="0.35">
      <c r="E788"/>
      <c r="P788"/>
    </row>
    <row r="789" spans="5:16" x14ac:dyDescent="0.35">
      <c r="E789"/>
      <c r="P789"/>
    </row>
    <row r="790" spans="5:16" x14ac:dyDescent="0.35">
      <c r="E790"/>
      <c r="P790"/>
    </row>
    <row r="791" spans="5:16" x14ac:dyDescent="0.35">
      <c r="E791"/>
      <c r="P791"/>
    </row>
    <row r="792" spans="5:16" x14ac:dyDescent="0.35">
      <c r="E792"/>
      <c r="P792"/>
    </row>
    <row r="793" spans="5:16" x14ac:dyDescent="0.35">
      <c r="E793"/>
      <c r="P793"/>
    </row>
    <row r="794" spans="5:16" x14ac:dyDescent="0.35">
      <c r="E794"/>
      <c r="P794"/>
    </row>
    <row r="795" spans="5:16" x14ac:dyDescent="0.35">
      <c r="E795"/>
      <c r="P795"/>
    </row>
    <row r="796" spans="5:16" x14ac:dyDescent="0.35">
      <c r="E796"/>
      <c r="P796"/>
    </row>
    <row r="797" spans="5:16" x14ac:dyDescent="0.35">
      <c r="E797"/>
      <c r="P797"/>
    </row>
    <row r="798" spans="5:16" x14ac:dyDescent="0.35">
      <c r="E798"/>
      <c r="P798"/>
    </row>
    <row r="799" spans="5:16" x14ac:dyDescent="0.35">
      <c r="E799"/>
      <c r="P799"/>
    </row>
    <row r="800" spans="5:16" x14ac:dyDescent="0.35">
      <c r="E800"/>
      <c r="P800"/>
    </row>
    <row r="801" spans="5:16" x14ac:dyDescent="0.35">
      <c r="E801"/>
      <c r="P801"/>
    </row>
    <row r="802" spans="5:16" x14ac:dyDescent="0.35">
      <c r="E802"/>
      <c r="P802"/>
    </row>
    <row r="803" spans="5:16" x14ac:dyDescent="0.35">
      <c r="E803"/>
      <c r="P803"/>
    </row>
    <row r="804" spans="5:16" x14ac:dyDescent="0.35">
      <c r="E804"/>
      <c r="P804"/>
    </row>
    <row r="805" spans="5:16" x14ac:dyDescent="0.35">
      <c r="E805"/>
      <c r="P805"/>
    </row>
    <row r="806" spans="5:16" x14ac:dyDescent="0.35">
      <c r="E806"/>
      <c r="P806"/>
    </row>
    <row r="807" spans="5:16" x14ac:dyDescent="0.35">
      <c r="E807"/>
      <c r="P807"/>
    </row>
    <row r="808" spans="5:16" x14ac:dyDescent="0.35">
      <c r="E808"/>
      <c r="P808"/>
    </row>
    <row r="809" spans="5:16" x14ac:dyDescent="0.35">
      <c r="E809"/>
      <c r="P809"/>
    </row>
    <row r="810" spans="5:16" x14ac:dyDescent="0.35">
      <c r="E810"/>
      <c r="P810"/>
    </row>
    <row r="811" spans="5:16" x14ac:dyDescent="0.35">
      <c r="E811"/>
      <c r="P811"/>
    </row>
    <row r="812" spans="5:16" x14ac:dyDescent="0.35">
      <c r="E812"/>
      <c r="P812"/>
    </row>
    <row r="813" spans="5:16" x14ac:dyDescent="0.35">
      <c r="E813"/>
      <c r="P813"/>
    </row>
    <row r="814" spans="5:16" x14ac:dyDescent="0.35">
      <c r="E814"/>
      <c r="P814"/>
    </row>
    <row r="815" spans="5:16" x14ac:dyDescent="0.35">
      <c r="E815"/>
      <c r="P815"/>
    </row>
    <row r="816" spans="5:16" x14ac:dyDescent="0.35">
      <c r="E816"/>
      <c r="P816"/>
    </row>
    <row r="817" spans="5:16" x14ac:dyDescent="0.35">
      <c r="E817"/>
      <c r="P817"/>
    </row>
    <row r="818" spans="5:16" x14ac:dyDescent="0.35">
      <c r="E818"/>
      <c r="P818"/>
    </row>
    <row r="819" spans="5:16" x14ac:dyDescent="0.35">
      <c r="E819"/>
      <c r="P819"/>
    </row>
    <row r="820" spans="5:16" x14ac:dyDescent="0.35">
      <c r="E820"/>
      <c r="P820"/>
    </row>
    <row r="821" spans="5:16" x14ac:dyDescent="0.35">
      <c r="E821"/>
      <c r="P821"/>
    </row>
    <row r="822" spans="5:16" x14ac:dyDescent="0.35">
      <c r="E822"/>
      <c r="P822"/>
    </row>
    <row r="823" spans="5:16" x14ac:dyDescent="0.35">
      <c r="E823"/>
      <c r="P823"/>
    </row>
    <row r="824" spans="5:16" x14ac:dyDescent="0.35">
      <c r="E824"/>
      <c r="P824"/>
    </row>
    <row r="825" spans="5:16" x14ac:dyDescent="0.35">
      <c r="E825"/>
      <c r="P825"/>
    </row>
    <row r="826" spans="5:16" x14ac:dyDescent="0.35">
      <c r="E826"/>
      <c r="P826"/>
    </row>
    <row r="827" spans="5:16" x14ac:dyDescent="0.35">
      <c r="E827"/>
      <c r="P827"/>
    </row>
    <row r="828" spans="5:16" x14ac:dyDescent="0.35">
      <c r="E828"/>
      <c r="P828"/>
    </row>
    <row r="829" spans="5:16" x14ac:dyDescent="0.35">
      <c r="E829"/>
      <c r="P829"/>
    </row>
    <row r="830" spans="5:16" x14ac:dyDescent="0.35">
      <c r="E830"/>
      <c r="P830"/>
    </row>
    <row r="831" spans="5:16" x14ac:dyDescent="0.35">
      <c r="E831"/>
      <c r="P831"/>
    </row>
    <row r="832" spans="5:16" x14ac:dyDescent="0.35">
      <c r="E832"/>
      <c r="P832"/>
    </row>
    <row r="833" spans="5:16" x14ac:dyDescent="0.35">
      <c r="E833"/>
      <c r="P833"/>
    </row>
    <row r="834" spans="5:16" x14ac:dyDescent="0.35">
      <c r="E834"/>
      <c r="P834"/>
    </row>
    <row r="835" spans="5:16" x14ac:dyDescent="0.35">
      <c r="E835"/>
      <c r="P835"/>
    </row>
    <row r="836" spans="5:16" x14ac:dyDescent="0.35">
      <c r="E836"/>
      <c r="P836"/>
    </row>
    <row r="837" spans="5:16" x14ac:dyDescent="0.35">
      <c r="E837"/>
      <c r="P837"/>
    </row>
    <row r="838" spans="5:16" x14ac:dyDescent="0.35">
      <c r="E838"/>
      <c r="P838"/>
    </row>
    <row r="839" spans="5:16" x14ac:dyDescent="0.35">
      <c r="E839"/>
      <c r="P839"/>
    </row>
    <row r="840" spans="5:16" x14ac:dyDescent="0.35">
      <c r="E840"/>
      <c r="P840"/>
    </row>
    <row r="841" spans="5:16" x14ac:dyDescent="0.35">
      <c r="E841"/>
      <c r="P841"/>
    </row>
    <row r="842" spans="5:16" x14ac:dyDescent="0.35">
      <c r="E842"/>
      <c r="P842"/>
    </row>
    <row r="843" spans="5:16" x14ac:dyDescent="0.35">
      <c r="E843"/>
      <c r="P843"/>
    </row>
    <row r="844" spans="5:16" x14ac:dyDescent="0.35">
      <c r="E844"/>
      <c r="P844"/>
    </row>
    <row r="845" spans="5:16" x14ac:dyDescent="0.35">
      <c r="E845"/>
      <c r="P845"/>
    </row>
    <row r="846" spans="5:16" x14ac:dyDescent="0.35">
      <c r="E846"/>
      <c r="P846"/>
    </row>
    <row r="847" spans="5:16" x14ac:dyDescent="0.35">
      <c r="E847"/>
      <c r="P847"/>
    </row>
    <row r="848" spans="5:16" x14ac:dyDescent="0.35">
      <c r="E848"/>
      <c r="P848"/>
    </row>
    <row r="849" spans="5:16" x14ac:dyDescent="0.35">
      <c r="E849"/>
      <c r="P849"/>
    </row>
    <row r="850" spans="5:16" x14ac:dyDescent="0.35">
      <c r="E850"/>
      <c r="P850"/>
    </row>
    <row r="851" spans="5:16" x14ac:dyDescent="0.35">
      <c r="E851"/>
      <c r="P851"/>
    </row>
    <row r="852" spans="5:16" x14ac:dyDescent="0.35">
      <c r="E852"/>
      <c r="P852"/>
    </row>
    <row r="853" spans="5:16" x14ac:dyDescent="0.35">
      <c r="E853"/>
      <c r="P853"/>
    </row>
    <row r="854" spans="5:16" x14ac:dyDescent="0.35">
      <c r="E854"/>
      <c r="P854"/>
    </row>
    <row r="855" spans="5:16" x14ac:dyDescent="0.35">
      <c r="E855"/>
      <c r="P855"/>
    </row>
    <row r="856" spans="5:16" x14ac:dyDescent="0.35">
      <c r="E856"/>
      <c r="P856"/>
    </row>
    <row r="857" spans="5:16" x14ac:dyDescent="0.35">
      <c r="E857"/>
      <c r="P857"/>
    </row>
    <row r="858" spans="5:16" x14ac:dyDescent="0.35">
      <c r="E858"/>
      <c r="P858"/>
    </row>
    <row r="859" spans="5:16" x14ac:dyDescent="0.35">
      <c r="E859"/>
      <c r="P859"/>
    </row>
    <row r="860" spans="5:16" x14ac:dyDescent="0.35">
      <c r="E860"/>
      <c r="P860"/>
    </row>
    <row r="861" spans="5:16" x14ac:dyDescent="0.35">
      <c r="E861"/>
      <c r="P861"/>
    </row>
    <row r="862" spans="5:16" x14ac:dyDescent="0.35">
      <c r="E862"/>
      <c r="P862"/>
    </row>
    <row r="863" spans="5:16" x14ac:dyDescent="0.35">
      <c r="E863"/>
      <c r="P863"/>
    </row>
    <row r="864" spans="5:16" x14ac:dyDescent="0.35">
      <c r="E864"/>
      <c r="P864"/>
    </row>
    <row r="865" spans="5:16" x14ac:dyDescent="0.35">
      <c r="E865"/>
      <c r="P865"/>
    </row>
    <row r="866" spans="5:16" x14ac:dyDescent="0.35">
      <c r="E866"/>
      <c r="P866"/>
    </row>
    <row r="867" spans="5:16" x14ac:dyDescent="0.35">
      <c r="E867"/>
      <c r="P867"/>
    </row>
    <row r="868" spans="5:16" x14ac:dyDescent="0.35">
      <c r="E868"/>
      <c r="P868"/>
    </row>
    <row r="869" spans="5:16" x14ac:dyDescent="0.35">
      <c r="E869"/>
      <c r="P869"/>
    </row>
    <row r="870" spans="5:16" x14ac:dyDescent="0.35">
      <c r="E870"/>
      <c r="P870"/>
    </row>
    <row r="871" spans="5:16" x14ac:dyDescent="0.35">
      <c r="E871"/>
      <c r="P871"/>
    </row>
    <row r="872" spans="5:16" x14ac:dyDescent="0.35">
      <c r="E872"/>
      <c r="P872"/>
    </row>
    <row r="873" spans="5:16" x14ac:dyDescent="0.35">
      <c r="E873"/>
      <c r="P873"/>
    </row>
    <row r="874" spans="5:16" x14ac:dyDescent="0.35">
      <c r="E874"/>
      <c r="P874"/>
    </row>
    <row r="875" spans="5:16" x14ac:dyDescent="0.35">
      <c r="E875"/>
      <c r="P875"/>
    </row>
    <row r="876" spans="5:16" x14ac:dyDescent="0.35">
      <c r="E876"/>
      <c r="P876"/>
    </row>
    <row r="877" spans="5:16" x14ac:dyDescent="0.35">
      <c r="E877"/>
      <c r="P877"/>
    </row>
    <row r="878" spans="5:16" x14ac:dyDescent="0.35">
      <c r="E878"/>
      <c r="P878"/>
    </row>
    <row r="879" spans="5:16" x14ac:dyDescent="0.35">
      <c r="E879"/>
      <c r="P879"/>
    </row>
    <row r="880" spans="5:16" x14ac:dyDescent="0.35">
      <c r="E880"/>
      <c r="P880"/>
    </row>
    <row r="881" spans="5:16" x14ac:dyDescent="0.35">
      <c r="E881"/>
      <c r="P881"/>
    </row>
    <row r="882" spans="5:16" x14ac:dyDescent="0.35">
      <c r="E882"/>
      <c r="P882"/>
    </row>
    <row r="883" spans="5:16" x14ac:dyDescent="0.35">
      <c r="E883"/>
      <c r="P883"/>
    </row>
    <row r="884" spans="5:16" x14ac:dyDescent="0.35">
      <c r="E884"/>
      <c r="P884"/>
    </row>
    <row r="885" spans="5:16" x14ac:dyDescent="0.35">
      <c r="E885"/>
      <c r="P885"/>
    </row>
    <row r="886" spans="5:16" x14ac:dyDescent="0.35">
      <c r="E886"/>
      <c r="P886"/>
    </row>
    <row r="887" spans="5:16" x14ac:dyDescent="0.35">
      <c r="E887"/>
      <c r="P887"/>
    </row>
    <row r="888" spans="5:16" x14ac:dyDescent="0.35">
      <c r="E888"/>
      <c r="P888"/>
    </row>
    <row r="889" spans="5:16" x14ac:dyDescent="0.35">
      <c r="E889"/>
      <c r="P889"/>
    </row>
    <row r="890" spans="5:16" x14ac:dyDescent="0.35">
      <c r="E890"/>
      <c r="P890"/>
    </row>
    <row r="891" spans="5:16" x14ac:dyDescent="0.35">
      <c r="E891"/>
      <c r="P891"/>
    </row>
    <row r="892" spans="5:16" x14ac:dyDescent="0.35">
      <c r="E892"/>
      <c r="P892"/>
    </row>
    <row r="893" spans="5:16" x14ac:dyDescent="0.35">
      <c r="E893"/>
      <c r="P893"/>
    </row>
    <row r="894" spans="5:16" x14ac:dyDescent="0.35">
      <c r="E894"/>
      <c r="P894"/>
    </row>
    <row r="895" spans="5:16" x14ac:dyDescent="0.35">
      <c r="E895"/>
      <c r="P895"/>
    </row>
    <row r="896" spans="5:16" x14ac:dyDescent="0.35">
      <c r="E896"/>
      <c r="P896"/>
    </row>
    <row r="897" spans="5:16" x14ac:dyDescent="0.35">
      <c r="E897"/>
      <c r="P897"/>
    </row>
    <row r="898" spans="5:16" x14ac:dyDescent="0.35">
      <c r="E898"/>
      <c r="P898"/>
    </row>
    <row r="899" spans="5:16" x14ac:dyDescent="0.35">
      <c r="E899"/>
      <c r="P899"/>
    </row>
    <row r="900" spans="5:16" x14ac:dyDescent="0.35">
      <c r="E900"/>
      <c r="P900"/>
    </row>
    <row r="901" spans="5:16" x14ac:dyDescent="0.35">
      <c r="E901"/>
      <c r="P901"/>
    </row>
    <row r="902" spans="5:16" x14ac:dyDescent="0.35">
      <c r="E902"/>
      <c r="P902"/>
    </row>
    <row r="903" spans="5:16" x14ac:dyDescent="0.35">
      <c r="E903"/>
      <c r="P903"/>
    </row>
    <row r="904" spans="5:16" x14ac:dyDescent="0.35">
      <c r="E904"/>
      <c r="P904"/>
    </row>
    <row r="905" spans="5:16" x14ac:dyDescent="0.35">
      <c r="E905"/>
      <c r="P905"/>
    </row>
    <row r="906" spans="5:16" x14ac:dyDescent="0.35">
      <c r="E906"/>
      <c r="P906"/>
    </row>
    <row r="907" spans="5:16" x14ac:dyDescent="0.35">
      <c r="E907"/>
      <c r="P907"/>
    </row>
    <row r="908" spans="5:16" x14ac:dyDescent="0.35">
      <c r="E908"/>
      <c r="P908"/>
    </row>
    <row r="909" spans="5:16" x14ac:dyDescent="0.35">
      <c r="E909"/>
      <c r="P909"/>
    </row>
    <row r="910" spans="5:16" x14ac:dyDescent="0.35">
      <c r="E910"/>
      <c r="P910"/>
    </row>
    <row r="911" spans="5:16" x14ac:dyDescent="0.35">
      <c r="E911"/>
      <c r="P911"/>
    </row>
    <row r="912" spans="5:16" x14ac:dyDescent="0.35">
      <c r="E912"/>
      <c r="P912"/>
    </row>
    <row r="913" spans="5:16" x14ac:dyDescent="0.35">
      <c r="E913"/>
      <c r="P913"/>
    </row>
    <row r="914" spans="5:16" x14ac:dyDescent="0.35">
      <c r="E914"/>
      <c r="P914"/>
    </row>
    <row r="915" spans="5:16" x14ac:dyDescent="0.35">
      <c r="E915"/>
      <c r="P915"/>
    </row>
    <row r="916" spans="5:16" x14ac:dyDescent="0.35">
      <c r="E916"/>
      <c r="P916"/>
    </row>
    <row r="917" spans="5:16" x14ac:dyDescent="0.35">
      <c r="E917"/>
      <c r="P917"/>
    </row>
    <row r="918" spans="5:16" x14ac:dyDescent="0.35">
      <c r="E918"/>
      <c r="P918"/>
    </row>
    <row r="919" spans="5:16" x14ac:dyDescent="0.35">
      <c r="E919"/>
      <c r="P919"/>
    </row>
    <row r="920" spans="5:16" x14ac:dyDescent="0.35">
      <c r="E920"/>
      <c r="P920"/>
    </row>
    <row r="921" spans="5:16" x14ac:dyDescent="0.35">
      <c r="E921"/>
      <c r="P921"/>
    </row>
    <row r="922" spans="5:16" x14ac:dyDescent="0.35">
      <c r="E922"/>
      <c r="P922"/>
    </row>
    <row r="923" spans="5:16" x14ac:dyDescent="0.35">
      <c r="E923"/>
      <c r="P923"/>
    </row>
    <row r="924" spans="5:16" x14ac:dyDescent="0.35">
      <c r="E924"/>
      <c r="P924"/>
    </row>
    <row r="925" spans="5:16" x14ac:dyDescent="0.35">
      <c r="E925"/>
      <c r="P925"/>
    </row>
    <row r="926" spans="5:16" x14ac:dyDescent="0.35">
      <c r="E926"/>
      <c r="P926"/>
    </row>
    <row r="927" spans="5:16" x14ac:dyDescent="0.35">
      <c r="E927"/>
      <c r="P927"/>
    </row>
    <row r="928" spans="5:16" x14ac:dyDescent="0.35">
      <c r="E928"/>
      <c r="P928"/>
    </row>
    <row r="929" spans="5:16" x14ac:dyDescent="0.35">
      <c r="E929"/>
      <c r="P929"/>
    </row>
    <row r="930" spans="5:16" x14ac:dyDescent="0.35">
      <c r="E930"/>
      <c r="P930"/>
    </row>
    <row r="931" spans="5:16" x14ac:dyDescent="0.35">
      <c r="E931"/>
      <c r="P931"/>
    </row>
    <row r="932" spans="5:16" x14ac:dyDescent="0.35">
      <c r="E932"/>
      <c r="P932"/>
    </row>
    <row r="933" spans="5:16" x14ac:dyDescent="0.35">
      <c r="E933"/>
      <c r="P933"/>
    </row>
    <row r="934" spans="5:16" x14ac:dyDescent="0.35">
      <c r="E934"/>
      <c r="P934"/>
    </row>
    <row r="935" spans="5:16" x14ac:dyDescent="0.35">
      <c r="E935"/>
      <c r="P935"/>
    </row>
    <row r="936" spans="5:16" x14ac:dyDescent="0.35">
      <c r="E936"/>
      <c r="P936"/>
    </row>
    <row r="937" spans="5:16" x14ac:dyDescent="0.35">
      <c r="E937"/>
      <c r="P937"/>
    </row>
    <row r="938" spans="5:16" x14ac:dyDescent="0.35">
      <c r="E938"/>
      <c r="P938"/>
    </row>
    <row r="939" spans="5:16" x14ac:dyDescent="0.35">
      <c r="E939"/>
      <c r="P939"/>
    </row>
    <row r="940" spans="5:16" x14ac:dyDescent="0.35">
      <c r="E940"/>
      <c r="P940"/>
    </row>
    <row r="941" spans="5:16" x14ac:dyDescent="0.35">
      <c r="E941"/>
      <c r="P941"/>
    </row>
    <row r="942" spans="5:16" x14ac:dyDescent="0.35">
      <c r="E942"/>
      <c r="P942"/>
    </row>
    <row r="943" spans="5:16" x14ac:dyDescent="0.35">
      <c r="E943"/>
      <c r="P943"/>
    </row>
    <row r="944" spans="5:16" x14ac:dyDescent="0.35">
      <c r="E944"/>
      <c r="P944"/>
    </row>
    <row r="945" spans="5:16" x14ac:dyDescent="0.35">
      <c r="E945"/>
      <c r="P945"/>
    </row>
    <row r="946" spans="5:16" x14ac:dyDescent="0.35">
      <c r="E946"/>
      <c r="P946"/>
    </row>
    <row r="947" spans="5:16" x14ac:dyDescent="0.35">
      <c r="E947"/>
      <c r="P947"/>
    </row>
    <row r="948" spans="5:16" x14ac:dyDescent="0.35">
      <c r="E948"/>
      <c r="P948"/>
    </row>
    <row r="949" spans="5:16" x14ac:dyDescent="0.35">
      <c r="E949"/>
      <c r="P949"/>
    </row>
    <row r="950" spans="5:16" x14ac:dyDescent="0.35">
      <c r="E950"/>
      <c r="P950"/>
    </row>
    <row r="951" spans="5:16" x14ac:dyDescent="0.35">
      <c r="E951"/>
      <c r="P951"/>
    </row>
    <row r="952" spans="5:16" x14ac:dyDescent="0.35">
      <c r="E952"/>
      <c r="P952"/>
    </row>
    <row r="953" spans="5:16" x14ac:dyDescent="0.35">
      <c r="E953"/>
      <c r="P953"/>
    </row>
    <row r="954" spans="5:16" x14ac:dyDescent="0.35">
      <c r="E954"/>
      <c r="P954"/>
    </row>
    <row r="955" spans="5:16" x14ac:dyDescent="0.35">
      <c r="E955"/>
      <c r="P955"/>
    </row>
    <row r="956" spans="5:16" x14ac:dyDescent="0.35">
      <c r="E956"/>
      <c r="P956"/>
    </row>
    <row r="957" spans="5:16" x14ac:dyDescent="0.35">
      <c r="E957"/>
      <c r="P957"/>
    </row>
    <row r="958" spans="5:16" x14ac:dyDescent="0.35">
      <c r="E958"/>
      <c r="P958"/>
    </row>
    <row r="959" spans="5:16" x14ac:dyDescent="0.35">
      <c r="E959"/>
      <c r="P959"/>
    </row>
    <row r="960" spans="5:16" x14ac:dyDescent="0.35">
      <c r="E960"/>
      <c r="P960"/>
    </row>
    <row r="961" spans="5:16" x14ac:dyDescent="0.35">
      <c r="E961"/>
      <c r="P961"/>
    </row>
    <row r="962" spans="5:16" x14ac:dyDescent="0.35">
      <c r="E962"/>
      <c r="P962"/>
    </row>
    <row r="963" spans="5:16" x14ac:dyDescent="0.35">
      <c r="E963"/>
      <c r="P963"/>
    </row>
    <row r="964" spans="5:16" x14ac:dyDescent="0.35">
      <c r="E964"/>
      <c r="P964"/>
    </row>
    <row r="965" spans="5:16" x14ac:dyDescent="0.35">
      <c r="E965"/>
      <c r="P965"/>
    </row>
    <row r="966" spans="5:16" x14ac:dyDescent="0.35">
      <c r="E966"/>
      <c r="P966"/>
    </row>
    <row r="967" spans="5:16" x14ac:dyDescent="0.35">
      <c r="E967"/>
      <c r="P967"/>
    </row>
    <row r="968" spans="5:16" x14ac:dyDescent="0.35">
      <c r="E968"/>
      <c r="P968"/>
    </row>
    <row r="969" spans="5:16" x14ac:dyDescent="0.35">
      <c r="E969"/>
      <c r="P969"/>
    </row>
    <row r="970" spans="5:16" x14ac:dyDescent="0.35">
      <c r="E970"/>
      <c r="P970"/>
    </row>
    <row r="971" spans="5:16" x14ac:dyDescent="0.35">
      <c r="E971"/>
      <c r="P971"/>
    </row>
    <row r="972" spans="5:16" x14ac:dyDescent="0.35">
      <c r="E972"/>
      <c r="P972"/>
    </row>
    <row r="973" spans="5:16" x14ac:dyDescent="0.35">
      <c r="E973"/>
      <c r="P973"/>
    </row>
    <row r="974" spans="5:16" x14ac:dyDescent="0.35">
      <c r="E974"/>
      <c r="P974"/>
    </row>
    <row r="975" spans="5:16" x14ac:dyDescent="0.35">
      <c r="E975"/>
      <c r="P975"/>
    </row>
    <row r="976" spans="5:16" x14ac:dyDescent="0.35">
      <c r="E976"/>
      <c r="P976"/>
    </row>
    <row r="977" spans="5:16" x14ac:dyDescent="0.35">
      <c r="E977"/>
      <c r="P977"/>
    </row>
    <row r="978" spans="5:16" x14ac:dyDescent="0.35">
      <c r="E978"/>
      <c r="P978"/>
    </row>
    <row r="979" spans="5:16" x14ac:dyDescent="0.35">
      <c r="E979"/>
      <c r="P979"/>
    </row>
    <row r="980" spans="5:16" x14ac:dyDescent="0.35">
      <c r="E980"/>
      <c r="P980"/>
    </row>
    <row r="981" spans="5:16" x14ac:dyDescent="0.35">
      <c r="E981"/>
      <c r="P981"/>
    </row>
    <row r="982" spans="5:16" x14ac:dyDescent="0.35">
      <c r="E982"/>
      <c r="P982"/>
    </row>
    <row r="983" spans="5:16" x14ac:dyDescent="0.35">
      <c r="E983"/>
      <c r="P983"/>
    </row>
    <row r="984" spans="5:16" x14ac:dyDescent="0.35">
      <c r="E984"/>
      <c r="P984"/>
    </row>
    <row r="985" spans="5:16" x14ac:dyDescent="0.35">
      <c r="E985"/>
      <c r="P985"/>
    </row>
    <row r="986" spans="5:16" x14ac:dyDescent="0.35">
      <c r="E986"/>
      <c r="P986"/>
    </row>
    <row r="987" spans="5:16" x14ac:dyDescent="0.35">
      <c r="E987"/>
      <c r="P987"/>
    </row>
    <row r="988" spans="5:16" x14ac:dyDescent="0.35">
      <c r="E988"/>
      <c r="P988"/>
    </row>
    <row r="989" spans="5:16" x14ac:dyDescent="0.35">
      <c r="E989"/>
      <c r="P989"/>
    </row>
    <row r="990" spans="5:16" x14ac:dyDescent="0.35">
      <c r="E990"/>
      <c r="P990"/>
    </row>
    <row r="991" spans="5:16" x14ac:dyDescent="0.35">
      <c r="E991"/>
      <c r="P991"/>
    </row>
    <row r="992" spans="5:16" x14ac:dyDescent="0.35">
      <c r="E992"/>
      <c r="P992"/>
    </row>
    <row r="993" spans="5:16" x14ac:dyDescent="0.35">
      <c r="E993"/>
      <c r="P993"/>
    </row>
    <row r="994" spans="5:16" x14ac:dyDescent="0.35">
      <c r="E994"/>
      <c r="P994"/>
    </row>
    <row r="995" spans="5:16" x14ac:dyDescent="0.35">
      <c r="E995"/>
      <c r="P995"/>
    </row>
    <row r="996" spans="5:16" x14ac:dyDescent="0.35">
      <c r="E996"/>
      <c r="P996"/>
    </row>
    <row r="997" spans="5:16" x14ac:dyDescent="0.35">
      <c r="E997"/>
      <c r="P997"/>
    </row>
    <row r="998" spans="5:16" x14ac:dyDescent="0.35">
      <c r="E998"/>
      <c r="P998"/>
    </row>
    <row r="999" spans="5:16" x14ac:dyDescent="0.35">
      <c r="E999"/>
      <c r="P999"/>
    </row>
    <row r="1000" spans="5:16" x14ac:dyDescent="0.35">
      <c r="E1000"/>
      <c r="P1000"/>
    </row>
    <row r="1001" spans="5:16" x14ac:dyDescent="0.35">
      <c r="E1001"/>
      <c r="P1001"/>
    </row>
    <row r="1002" spans="5:16" x14ac:dyDescent="0.35">
      <c r="E1002"/>
      <c r="P1002"/>
    </row>
    <row r="1003" spans="5:16" x14ac:dyDescent="0.35">
      <c r="E1003"/>
      <c r="P1003"/>
    </row>
    <row r="1004" spans="5:16" x14ac:dyDescent="0.35">
      <c r="E1004"/>
      <c r="P1004"/>
    </row>
    <row r="1005" spans="5:16" x14ac:dyDescent="0.35">
      <c r="E1005"/>
      <c r="P1005"/>
    </row>
    <row r="1006" spans="5:16" x14ac:dyDescent="0.35">
      <c r="E1006"/>
      <c r="P1006"/>
    </row>
    <row r="1007" spans="5:16" x14ac:dyDescent="0.35">
      <c r="E1007"/>
      <c r="P1007"/>
    </row>
    <row r="1008" spans="5:16" x14ac:dyDescent="0.35">
      <c r="E1008"/>
      <c r="P1008"/>
    </row>
    <row r="1009" spans="5:16" x14ac:dyDescent="0.35">
      <c r="E1009"/>
      <c r="P1009"/>
    </row>
    <row r="1010" spans="5:16" x14ac:dyDescent="0.35">
      <c r="E1010"/>
      <c r="P1010"/>
    </row>
    <row r="1011" spans="5:16" x14ac:dyDescent="0.35">
      <c r="E1011"/>
      <c r="P1011"/>
    </row>
    <row r="1012" spans="5:16" x14ac:dyDescent="0.35">
      <c r="E1012"/>
      <c r="P1012"/>
    </row>
    <row r="1013" spans="5:16" x14ac:dyDescent="0.35">
      <c r="E1013"/>
      <c r="P1013"/>
    </row>
    <row r="1014" spans="5:16" x14ac:dyDescent="0.35">
      <c r="E1014"/>
      <c r="P1014"/>
    </row>
    <row r="1015" spans="5:16" x14ac:dyDescent="0.35">
      <c r="E1015"/>
      <c r="P1015"/>
    </row>
    <row r="1016" spans="5:16" x14ac:dyDescent="0.35">
      <c r="E1016"/>
      <c r="P1016"/>
    </row>
    <row r="1017" spans="5:16" x14ac:dyDescent="0.35">
      <c r="E1017"/>
      <c r="P1017"/>
    </row>
    <row r="1018" spans="5:16" x14ac:dyDescent="0.35">
      <c r="E1018"/>
      <c r="P1018"/>
    </row>
    <row r="1019" spans="5:16" x14ac:dyDescent="0.35">
      <c r="E1019"/>
      <c r="P1019"/>
    </row>
    <row r="1020" spans="5:16" x14ac:dyDescent="0.35">
      <c r="E1020"/>
      <c r="P1020"/>
    </row>
    <row r="1021" spans="5:16" x14ac:dyDescent="0.35">
      <c r="E1021"/>
      <c r="P1021"/>
    </row>
    <row r="1022" spans="5:16" x14ac:dyDescent="0.35">
      <c r="E1022"/>
      <c r="P1022"/>
    </row>
    <row r="1023" spans="5:16" x14ac:dyDescent="0.35">
      <c r="E1023"/>
      <c r="P1023"/>
    </row>
    <row r="1024" spans="5:16" x14ac:dyDescent="0.35">
      <c r="E1024"/>
      <c r="P1024"/>
    </row>
    <row r="1025" spans="5:16" x14ac:dyDescent="0.35">
      <c r="E1025"/>
      <c r="P1025"/>
    </row>
    <row r="1026" spans="5:16" x14ac:dyDescent="0.35">
      <c r="E1026"/>
      <c r="P1026"/>
    </row>
    <row r="1027" spans="5:16" x14ac:dyDescent="0.35">
      <c r="E1027"/>
      <c r="P1027"/>
    </row>
    <row r="1028" spans="5:16" x14ac:dyDescent="0.35">
      <c r="E1028"/>
      <c r="P1028"/>
    </row>
    <row r="1029" spans="5:16" x14ac:dyDescent="0.35">
      <c r="E1029"/>
      <c r="P1029"/>
    </row>
    <row r="1030" spans="5:16" x14ac:dyDescent="0.35">
      <c r="E1030"/>
      <c r="P1030"/>
    </row>
    <row r="1031" spans="5:16" x14ac:dyDescent="0.35">
      <c r="E1031"/>
      <c r="P1031"/>
    </row>
    <row r="1032" spans="5:16" x14ac:dyDescent="0.35">
      <c r="E1032"/>
      <c r="P1032"/>
    </row>
    <row r="1033" spans="5:16" x14ac:dyDescent="0.35">
      <c r="E1033"/>
      <c r="P1033"/>
    </row>
    <row r="1034" spans="5:16" x14ac:dyDescent="0.35">
      <c r="E1034"/>
      <c r="P1034"/>
    </row>
    <row r="1035" spans="5:16" x14ac:dyDescent="0.35">
      <c r="E1035"/>
      <c r="P1035"/>
    </row>
    <row r="1036" spans="5:16" x14ac:dyDescent="0.35">
      <c r="E1036"/>
      <c r="P1036"/>
    </row>
    <row r="1037" spans="5:16" x14ac:dyDescent="0.35">
      <c r="E1037"/>
      <c r="P1037"/>
    </row>
    <row r="1038" spans="5:16" x14ac:dyDescent="0.35">
      <c r="E1038"/>
      <c r="P1038"/>
    </row>
    <row r="1039" spans="5:16" x14ac:dyDescent="0.35">
      <c r="E1039"/>
      <c r="P1039"/>
    </row>
    <row r="1040" spans="5:16" x14ac:dyDescent="0.35">
      <c r="E1040"/>
      <c r="P1040"/>
    </row>
    <row r="1041" spans="5:16" x14ac:dyDescent="0.35">
      <c r="E1041"/>
      <c r="P1041"/>
    </row>
    <row r="1042" spans="5:16" x14ac:dyDescent="0.35">
      <c r="E1042"/>
      <c r="P1042"/>
    </row>
    <row r="1043" spans="5:16" x14ac:dyDescent="0.35">
      <c r="E1043"/>
      <c r="P1043"/>
    </row>
    <row r="1044" spans="5:16" x14ac:dyDescent="0.35">
      <c r="E1044"/>
      <c r="P1044"/>
    </row>
    <row r="1045" spans="5:16" x14ac:dyDescent="0.35">
      <c r="E1045"/>
      <c r="P1045"/>
    </row>
    <row r="1046" spans="5:16" x14ac:dyDescent="0.35">
      <c r="E1046"/>
      <c r="P1046"/>
    </row>
    <row r="1047" spans="5:16" x14ac:dyDescent="0.35">
      <c r="E1047"/>
      <c r="P1047"/>
    </row>
    <row r="1048" spans="5:16" x14ac:dyDescent="0.35">
      <c r="E1048"/>
      <c r="P1048"/>
    </row>
    <row r="1049" spans="5:16" x14ac:dyDescent="0.35">
      <c r="E1049"/>
      <c r="P1049"/>
    </row>
    <row r="1050" spans="5:16" x14ac:dyDescent="0.35">
      <c r="E1050"/>
      <c r="P1050"/>
    </row>
    <row r="1051" spans="5:16" x14ac:dyDescent="0.35">
      <c r="E1051"/>
      <c r="P1051"/>
    </row>
    <row r="1052" spans="5:16" x14ac:dyDescent="0.35">
      <c r="E1052"/>
      <c r="P1052"/>
    </row>
    <row r="1053" spans="5:16" x14ac:dyDescent="0.35">
      <c r="E1053"/>
      <c r="P1053"/>
    </row>
    <row r="1054" spans="5:16" x14ac:dyDescent="0.35">
      <c r="E1054"/>
      <c r="P1054"/>
    </row>
    <row r="1055" spans="5:16" x14ac:dyDescent="0.35">
      <c r="E1055"/>
      <c r="P1055"/>
    </row>
    <row r="1056" spans="5:16" x14ac:dyDescent="0.35">
      <c r="E1056"/>
      <c r="P1056"/>
    </row>
    <row r="1057" spans="5:16" x14ac:dyDescent="0.35">
      <c r="E1057"/>
      <c r="P1057"/>
    </row>
    <row r="1058" spans="5:16" x14ac:dyDescent="0.35">
      <c r="E1058"/>
      <c r="P1058"/>
    </row>
    <row r="1059" spans="5:16" x14ac:dyDescent="0.35">
      <c r="E1059"/>
      <c r="P1059"/>
    </row>
    <row r="1060" spans="5:16" x14ac:dyDescent="0.35">
      <c r="P1060"/>
    </row>
    <row r="1061" spans="5:16" x14ac:dyDescent="0.35">
      <c r="P1061"/>
    </row>
    <row r="1062" spans="5:16" x14ac:dyDescent="0.35">
      <c r="P1062"/>
    </row>
    <row r="1063" spans="5:16" x14ac:dyDescent="0.35">
      <c r="P1063"/>
    </row>
    <row r="1064" spans="5:16" x14ac:dyDescent="0.35">
      <c r="P1064"/>
    </row>
    <row r="1065" spans="5:16" x14ac:dyDescent="0.35">
      <c r="P1065"/>
    </row>
    <row r="1066" spans="5:16" x14ac:dyDescent="0.35">
      <c r="P1066"/>
    </row>
    <row r="1067" spans="5:16" x14ac:dyDescent="0.35">
      <c r="P1067"/>
    </row>
    <row r="1068" spans="5:16" x14ac:dyDescent="0.35">
      <c r="P1068"/>
    </row>
    <row r="1069" spans="5:16" x14ac:dyDescent="0.35">
      <c r="P1069"/>
    </row>
    <row r="1070" spans="5:16" x14ac:dyDescent="0.35">
      <c r="P1070"/>
    </row>
    <row r="1071" spans="5:16" x14ac:dyDescent="0.35">
      <c r="P1071"/>
    </row>
    <row r="1072" spans="5:16" x14ac:dyDescent="0.35">
      <c r="P1072"/>
    </row>
    <row r="1073" spans="16:16" x14ac:dyDescent="0.35">
      <c r="P1073"/>
    </row>
    <row r="1074" spans="16:16" x14ac:dyDescent="0.35">
      <c r="P1074"/>
    </row>
    <row r="1075" spans="16:16" x14ac:dyDescent="0.35">
      <c r="P1075"/>
    </row>
    <row r="1076" spans="16:16" x14ac:dyDescent="0.35">
      <c r="P1076"/>
    </row>
    <row r="1077" spans="16:16" x14ac:dyDescent="0.35">
      <c r="P1077"/>
    </row>
    <row r="1078" spans="16:16" x14ac:dyDescent="0.35">
      <c r="P1078"/>
    </row>
    <row r="1079" spans="16:16" x14ac:dyDescent="0.35">
      <c r="P1079"/>
    </row>
    <row r="1080" spans="16:16" x14ac:dyDescent="0.35">
      <c r="P1080"/>
    </row>
    <row r="1081" spans="16:16" x14ac:dyDescent="0.35">
      <c r="P1081"/>
    </row>
    <row r="1082" spans="16:16" x14ac:dyDescent="0.35">
      <c r="P1082"/>
    </row>
    <row r="1083" spans="16:16" x14ac:dyDescent="0.35">
      <c r="P1083"/>
    </row>
  </sheetData>
  <sortState ref="E2:E1059">
    <sortCondition ref="E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19</vt:i4>
      </vt:variant>
    </vt:vector>
  </HeadingPairs>
  <TitlesOfParts>
    <vt:vector size="34" baseType="lpstr">
      <vt:lpstr>28_akcje 1</vt:lpstr>
      <vt:lpstr>28_akcje 2</vt:lpstr>
      <vt:lpstr>28_akcje 3</vt:lpstr>
      <vt:lpstr>28_akcje 4</vt:lpstr>
      <vt:lpstr>28_doszk.kadry</vt:lpstr>
      <vt:lpstr>28_leki...</vt:lpstr>
      <vt:lpstr>28_sprzęt</vt:lpstr>
      <vt:lpstr>28_badania</vt:lpstr>
      <vt:lpstr>28_OFP</vt:lpstr>
      <vt:lpstr>28_BFP</vt:lpstr>
      <vt:lpstr>28_DG</vt:lpstr>
      <vt:lpstr>28_ubezpieczenia</vt:lpstr>
      <vt:lpstr>28_inne</vt:lpstr>
      <vt:lpstr>28_k.pośr.</vt:lpstr>
      <vt:lpstr>legenda</vt:lpstr>
      <vt:lpstr>kluby</vt:lpstr>
      <vt:lpstr>kod</vt:lpstr>
      <vt:lpstr>'28_akcje 1'!Obszar_wydruku</vt:lpstr>
      <vt:lpstr>'28_akcje 2'!Obszar_wydruku</vt:lpstr>
      <vt:lpstr>'28_akcje 3'!Obszar_wydruku</vt:lpstr>
      <vt:lpstr>'28_akcje 4'!Obszar_wydruku</vt:lpstr>
      <vt:lpstr>'28_badania'!Obszar_wydruku</vt:lpstr>
      <vt:lpstr>'28_BFP'!Obszar_wydruku</vt:lpstr>
      <vt:lpstr>'28_DG'!Obszar_wydruku</vt:lpstr>
      <vt:lpstr>'28_doszk.kadry'!Obszar_wydruku</vt:lpstr>
      <vt:lpstr>'28_inne'!Obszar_wydruku</vt:lpstr>
      <vt:lpstr>'28_k.pośr.'!Obszar_wydruku</vt:lpstr>
      <vt:lpstr>'28_leki...'!Obszar_wydruku</vt:lpstr>
      <vt:lpstr>'28_OFP'!Obszar_wydruku</vt:lpstr>
      <vt:lpstr>'28_sprzęt'!Obszar_wydruku</vt:lpstr>
      <vt:lpstr>'28_ubezpieczenia'!Obszar_wydruku</vt:lpstr>
      <vt:lpstr>skrót</vt:lpstr>
      <vt:lpstr>sport</vt:lpstr>
      <vt:lpstr>TN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Wielgosz</dc:creator>
  <cp:lastModifiedBy>Eugeniusz Puzan</cp:lastModifiedBy>
  <dcterms:created xsi:type="dcterms:W3CDTF">2019-07-23T05:10:35Z</dcterms:created>
  <dcterms:modified xsi:type="dcterms:W3CDTF">2026-08-04T14:06:05Z</dcterms:modified>
</cp:coreProperties>
</file>